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3133" sheetId="1" r:id="rId1"/>
  </sheets>
  <definedNames>
    <definedName name="_xlnm.Print_Area" localSheetId="0">КПК0113133!$A$1:$BQ$152</definedName>
  </definedNames>
  <calcPr calcId="152511"/>
</workbook>
</file>

<file path=xl/calcChain.xml><?xml version="1.0" encoding="utf-8"?>
<calcChain xmlns="http://schemas.openxmlformats.org/spreadsheetml/2006/main">
  <c r="AQ131" i="1" l="1"/>
  <c r="AQ128" i="1"/>
  <c r="AQ125" i="1"/>
  <c r="AQ123" i="1"/>
  <c r="AQ122" i="1"/>
  <c r="AQ121" i="1"/>
  <c r="AQ120" i="1"/>
  <c r="AI119" i="1"/>
  <c r="AA119" i="1"/>
  <c r="AI51" i="1"/>
  <c r="AY49" i="1"/>
  <c r="AY48" i="1"/>
  <c r="AY47" i="1"/>
  <c r="AY46" i="1"/>
  <c r="AI44" i="1"/>
  <c r="S44" i="1"/>
  <c r="AI39" i="1"/>
  <c r="BN112" i="1"/>
  <c r="BI112" i="1"/>
  <c r="BD112" i="1"/>
  <c r="AZ112" i="1"/>
  <c r="BN109" i="1"/>
  <c r="BI109" i="1"/>
  <c r="BD109" i="1"/>
  <c r="AZ109" i="1"/>
  <c r="BN106" i="1"/>
  <c r="BI106" i="1"/>
  <c r="BD106" i="1"/>
  <c r="AZ106" i="1"/>
  <c r="BN104" i="1"/>
  <c r="BI104" i="1"/>
  <c r="BD104" i="1"/>
  <c r="AZ104" i="1"/>
  <c r="BN102" i="1"/>
  <c r="BI102" i="1"/>
  <c r="BD102" i="1"/>
  <c r="AZ102" i="1"/>
  <c r="BN100" i="1"/>
  <c r="BI100" i="1"/>
  <c r="BD100" i="1"/>
  <c r="AZ100" i="1"/>
  <c r="BN97" i="1"/>
  <c r="BI97" i="1"/>
  <c r="BD97" i="1"/>
  <c r="AZ97" i="1"/>
  <c r="BI92" i="1"/>
  <c r="BD92" i="1"/>
  <c r="AZ92" i="1"/>
  <c r="AK92" i="1"/>
  <c r="BN92" i="1" s="1"/>
  <c r="BI91" i="1"/>
  <c r="BD91" i="1"/>
  <c r="AZ91" i="1"/>
  <c r="AK91" i="1"/>
  <c r="BN91" i="1" s="1"/>
  <c r="BH79" i="1"/>
  <c r="BC79" i="1"/>
  <c r="BH77" i="1"/>
  <c r="BC77" i="1"/>
  <c r="BH74" i="1"/>
  <c r="BC74" i="1"/>
  <c r="BH72" i="1"/>
  <c r="BC72" i="1"/>
  <c r="BH70" i="1"/>
  <c r="BC70" i="1"/>
  <c r="BH68" i="1"/>
  <c r="BC68" i="1"/>
  <c r="BH65" i="1"/>
  <c r="BC65" i="1"/>
  <c r="BI31" i="1"/>
  <c r="BD31" i="1"/>
  <c r="AZ31" i="1"/>
  <c r="AK31" i="1"/>
  <c r="BI30" i="1"/>
  <c r="BD30" i="1"/>
  <c r="AZ30" i="1"/>
  <c r="AK30" i="1"/>
  <c r="AQ119" i="1" l="1"/>
  <c r="AY44" i="1"/>
  <c r="BN30" i="1"/>
  <c r="BN31" i="1"/>
</calcChain>
</file>

<file path=xl/sharedStrings.xml><?xml version="1.0" encoding="utf-8"?>
<sst xmlns="http://schemas.openxmlformats.org/spreadsheetml/2006/main" count="342" uniqueCount="170">
  <si>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</si>
  <si>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</si>
  <si>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</si>
  <si>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</si>
  <si>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</si>
  <si>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</si>
  <si>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</si>
  <si>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</si>
  <si>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</si>
  <si>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</si>
  <si>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</si>
  <si>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</si>
  <si>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</si>
  <si>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</si>
  <si>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</si>
  <si>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</si>
  <si>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</si>
  <si>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</si>
  <si>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</si>
  <si>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</si>
  <si>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</si>
  <si>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</si>
  <si>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</si>
  <si>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</si>
  <si>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</si>
  <si>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</si>
  <si>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</si>
  <si>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</si>
  <si>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</si>
  <si>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</si>
  <si>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</si>
  <si>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</si>
  <si>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</si>
  <si>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</si>
  <si>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</si>
  <si>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</si>
  <si>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</si>
  <si>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</si>
  <si>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</si>
  <si>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</si>
  <si>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</si>
  <si>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</si>
  <si>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</si>
  <si>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</si>
  <si>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</si>
  <si>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</si>
  <si>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</si>
  <si>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</si>
  <si>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</si>
  <si>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</si>
  <si>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</si>
  <si>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</si>
  <si>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</si>
  <si>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</si>
  <si>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</si>
  <si>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</si>
  <si>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</si>
  <si>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</si>
  <si>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</si>
  <si>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</si>
  <si>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</si>
  <si>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</si>
  <si>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</si>
  <si>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</si>
  <si>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</si>
  <si>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</si>
  <si>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</si>
  <si>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</si>
  <si>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</si>
  <si>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</si>
  <si>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</si>
  <si>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</si>
  <si>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</si>
  <si>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</si>
  <si>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</si>
  <si>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</si>
  <si>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</si>
  <si>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</si>
  <si>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</si>
  <si>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</si>
  <si>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</si>
  <si>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</si>
  <si>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</si>
  <si>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</si>
  <si>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</si>
  <si>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</si>
  <si>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</si>
  <si>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</si>
  <si>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</si>
  <si>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</si>
  <si>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</si>
  <si>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</si>
  <si>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</si>
  <si>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</si>
  <si>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</si>
  <si>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</si>
  <si>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</si>
  <si>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</si>
  <si>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</si>
  <si>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</si>
  <si>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</si>
  <si>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</si>
  <si>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</si>
  <si>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</si>
  <si>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</si>
  <si>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</si>
  <si>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</si>
  <si>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</si>
  <si>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Підтримка діяльності консультативно-дорадчого органу - молодіжної ради Новгород-Сіверської міської територіальної громади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</si>
  <si>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</si>
  <si>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 і, як наслідок, виникла економія бюджетних коштів</t>
  </si>
  <si>
    <t/>
  </si>
  <si>
    <t>затрат</t>
  </si>
  <si>
    <t>Обсяг видатків на реалізацію програми "Молодь Сіверщини"</t>
  </si>
  <si>
    <t>C66:BQ66</t>
  </si>
  <si>
    <t>продукту</t>
  </si>
  <si>
    <t>кількість заходів (проєктів), реалізованих у молодіжній сфері</t>
  </si>
  <si>
    <t>C69:BQ69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</si>
  <si>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</t>
  </si>
  <si>
    <t>кількість учасників заходів (проєктів), реалізованих у молодіжній сфері</t>
  </si>
  <si>
    <t>C71:BQ71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</si>
  <si>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менше заходів і, як наслідок, були присутні менша кількість учасників</t>
  </si>
  <si>
    <t>питома вага молоді, охопленої заходами (проєктами), реалізованими у молодіжній сфері, до загальної кількості молоді</t>
  </si>
  <si>
    <t>C73:BQ73</t>
  </si>
  <si>
    <t>Пояснення щодо причин розбіжностей між фактичними та затвердженими результативними показниками: відхилення відсутні</t>
  </si>
  <si>
    <t>кількість фахівців, які отримали знання про роботу з молоддю поза системою освіти</t>
  </si>
  <si>
    <t>C75:BQ75</t>
  </si>
  <si>
    <t>ефективності</t>
  </si>
  <si>
    <t>середні витрати на проведення одного молодіжного заходу (проєкту)</t>
  </si>
  <si>
    <t>якості</t>
  </si>
  <si>
    <t>збільшення кількості молоді, охопленої заходами (проєктами) політики у молодіжній сфері, порівняно з минулим роком</t>
  </si>
  <si>
    <t>C80:BQ80</t>
  </si>
  <si>
    <t>Пояснення щодо причин розбіжностей між фактичними та затвердженими результативними показниками: у зв'язку з воєнним станом було проведено 1 захід</t>
  </si>
  <si>
    <t>C93:BQ93</t>
  </si>
  <si>
    <t>Пояснення щодо причин розбіжностей між фактичними та затвердженими результативними показниками: у зв'язку з воєнним станом у 2022 році не були проведені заходи молодіжної політики і, як наслідок, виникла економія бюджетних коштів</t>
  </si>
  <si>
    <t>C98:BQ98</t>
  </si>
  <si>
    <t>Пояснення щодо причин розбіжностей між фактичними та затвердженими результативними показниками: у зв'язку з воєнним станом у 2022 році не були проведені заходи молодіжної політики і, як наслідок, ми не можемо зробити порівняння з поперднім роком</t>
  </si>
  <si>
    <t>C101:BQ101</t>
  </si>
  <si>
    <t>C103:BQ103</t>
  </si>
  <si>
    <t>C105:BQ105</t>
  </si>
  <si>
    <t>C107:BQ107</t>
  </si>
  <si>
    <t>C110:BQ110</t>
  </si>
  <si>
    <t>C113:BQ113</t>
  </si>
  <si>
    <t>Створення і забезпечення стабільної діяльності культурно-освітнього простору для молоді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</si>
  <si>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</si>
  <si>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</si>
  <si>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</si>
  <si>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</si>
  <si>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</si>
  <si>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</si>
  <si>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</si>
  <si>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</si>
  <si>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0113133</t>
  </si>
  <si>
    <t>Інші заходи та заклади молодіжної політики</t>
  </si>
  <si>
    <t>0110000</t>
  </si>
  <si>
    <t>3133</t>
  </si>
  <si>
    <t>1040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</si>
  <si>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</si>
  <si>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</si>
  <si>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</si>
  <si>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</si>
  <si>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</si>
  <si>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</si>
  <si>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виявлено.</t>
  </si>
  <si>
    <t>Станом на 01.01.2024 р. відсутня кредиторська  та дебіторська заборгованість.</t>
  </si>
  <si>
    <t>Забезпечення реалізації державної політики у молодіжній сфері громади</t>
  </si>
  <si>
    <t>Підвищення рівня компетентності молоді громади, у т.ч. фінансової та цифрової грамотності, правової спроможності для активної участі та інтеграції в суспільному житті.</t>
  </si>
  <si>
    <t>Має довгостроковий термін дії.</t>
  </si>
  <si>
    <t>Міський голова</t>
  </si>
  <si>
    <t>Людмила ТКАЧЕНКО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</si>
</sst>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0.00"/>
    <numFmt numFmtId="165" formatCode="#,##0.000"/>
    <numFmt numFmtId="166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4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Border="1" applyAlignment="1">
      <alignment vertical="center" wrapText="1"/>
    </xf>
    <xf numFmtId="0" fontId="4" fillId="0" borderId="0" xfId="0" applyFont="1"/>
    <xf numFmtId="164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4" fontId="15" fillId="0" borderId="0" xfId="0" applyNumberFormat="1" applyFont="1" applyBorder="1" applyAlignment="1">
      <alignment vertical="center" wrapText="1"/>
    </xf>
    <xf numFmtId="164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0" fontId="16" fillId="0" borderId="0" xfId="0" applyFont="1"/>
    <xf numFmtId="166" fontId="2" fillId="0" borderId="10" xfId="0" quotePrefix="1" applyNumberFormat="1" applyFont="1" applyBorder="1" applyAlignment="1">
      <alignment horizontal="left" vertical="top" wrapText="1"/>
    </xf>
    <xf numFmtId="166" fontId="2" fillId="0" borderId="3" xfId="0" quotePrefix="1" applyNumberFormat="1" applyFont="1" applyBorder="1" applyAlignment="1">
      <alignment horizontal="left" vertical="top" wrapText="1"/>
    </xf>
    <xf numFmtId="166" fontId="2" fillId="0" borderId="2" xfId="0" quotePrefix="1" applyNumberFormat="1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6" fontId="8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5" fillId="0" borderId="10" xfId="0" applyNumberFormat="1" applyFont="1" applyBorder="1" applyAlignment="1">
      <alignment horizontal="left" vertical="top" wrapText="1"/>
    </xf>
    <xf numFmtId="166" fontId="15" fillId="0" borderId="3" xfId="0" applyNumberFormat="1" applyFont="1" applyBorder="1" applyAlignment="1">
      <alignment horizontal="left" vertical="top" wrapText="1"/>
    </xf>
    <xf numFmtId="166" fontId="15" fillId="0" borderId="2" xfId="0" applyNumberFormat="1" applyFont="1" applyBorder="1" applyAlignment="1">
      <alignment horizontal="left" vertical="top" wrapText="1"/>
    </xf>
    <xf numFmtId="4" fontId="15" fillId="0" borderId="1" xfId="0" applyNumberFormat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0" xfId="0" quotePrefix="1" applyFont="1" applyBorder="1" applyAlignment="1">
      <alignment horizontal="left" vertical="top" wrapText="1"/>
    </xf>
    <xf numFmtId="0" fontId="0" fillId="0" borderId="0" xfId="0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165" fontId="2" fillId="0" borderId="10" xfId="0" applyNumberFormat="1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21" fillId="0" borderId="3" xfId="0" applyNumberFormat="1" applyFont="1" applyBorder="1" applyAlignment="1">
      <alignment horizontal="center" vertical="center"/>
    </xf>
    <xf numFmtId="165" fontId="21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4" fontId="16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/>
    </xf>
    <xf numFmtId="165" fontId="2" fillId="3" borderId="3" xfId="0" applyNumberFormat="1" applyFont="1" applyFill="1" applyBorder="1" applyAlignment="1">
      <alignment horizontal="center" vertical="center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 wrapText="1"/>
    </xf>
    <xf numFmtId="165" fontId="2" fillId="3" borderId="3" xfId="0" applyNumberFormat="1" applyFont="1" applyFill="1" applyBorder="1" applyAlignment="1">
      <alignment horizontal="center" vertical="center" wrapText="1"/>
    </xf>
    <xf numFmtId="165" fontId="8" fillId="3" borderId="10" xfId="0" applyNumberFormat="1" applyFont="1" applyFill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165" fontId="8" fillId="3" borderId="2" xfId="0" applyNumberFormat="1" applyFont="1" applyFill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65" fontId="8" fillId="0" borderId="10" xfId="0" applyNumberFormat="1" applyFont="1" applyBorder="1" applyAlignment="1">
      <alignment horizontal="center" vertical="center" wrapText="1"/>
    </xf>
    <xf numFmtId="165" fontId="8" fillId="0" borderId="3" xfId="0" applyNumberFormat="1" applyFont="1" applyBorder="1" applyAlignment="1">
      <alignment horizontal="center" vertical="center" wrapText="1"/>
    </xf>
    <xf numFmtId="165" fontId="18" fillId="0" borderId="3" xfId="0" applyNumberFormat="1" applyFont="1" applyBorder="1" applyAlignment="1">
      <alignment horizontal="center" vertical="center" wrapText="1"/>
    </xf>
    <xf numFmtId="165" fontId="18" fillId="0" borderId="2" xfId="0" applyNumberFormat="1" applyFont="1" applyBorder="1" applyAlignment="1">
      <alignment horizontal="center" vertical="center" wrapText="1"/>
    </xf>
    <xf numFmtId="165" fontId="18" fillId="3" borderId="3" xfId="0" applyNumberFormat="1" applyFont="1" applyFill="1" applyBorder="1" applyAlignment="1">
      <alignment horizontal="center" vertical="center"/>
    </xf>
    <xf numFmtId="165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4" fillId="0" borderId="8" xfId="0" quotePrefix="1" applyFont="1" applyBorder="1" applyAlignment="1">
      <alignment horizontal="left" vertical="top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3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52"/>
  <sheetViews>
    <sheetView tabSelected="1" topLeftCell="A139" zoomScaleNormal="100" workbookViewId="0">
      <selection activeCell="A147" sqref="A147:XFD14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98" t="s">
        <v>35</v>
      </c>
      <c r="AP2" s="198"/>
      <c r="AQ2" s="198"/>
      <c r="AR2" s="198"/>
      <c r="AS2" s="198"/>
      <c r="AT2" s="198"/>
      <c r="AU2" s="198"/>
      <c r="AV2" s="198"/>
      <c r="AW2" s="198"/>
      <c r="AX2" s="198"/>
      <c r="AY2" s="198"/>
      <c r="AZ2" s="198"/>
      <c r="BA2" s="198"/>
      <c r="BB2" s="198"/>
      <c r="BC2" s="198"/>
      <c r="BD2" s="198"/>
      <c r="BE2" s="198"/>
      <c r="BF2" s="198"/>
      <c r="BG2" s="198"/>
      <c r="BH2" s="198"/>
      <c r="BI2" s="198"/>
      <c r="BJ2" s="198"/>
      <c r="BK2" s="198"/>
      <c r="BL2" s="198"/>
    </row>
    <row r="3" spans="1:64" ht="9" customHeight="1" x14ac:dyDescent="0.2"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</row>
    <row r="4" spans="1:64" ht="13.5" customHeight="1" x14ac:dyDescent="0.2"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8"/>
      <c r="BA4" s="198"/>
      <c r="BB4" s="198"/>
      <c r="BC4" s="198"/>
      <c r="BD4" s="198"/>
      <c r="BE4" s="198"/>
      <c r="BF4" s="198"/>
      <c r="BG4" s="198"/>
      <c r="BH4" s="198"/>
      <c r="BI4" s="198"/>
      <c r="BJ4" s="198"/>
      <c r="BK4" s="198"/>
      <c r="BL4" s="198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98"/>
      <c r="AP5" s="198"/>
      <c r="AQ5" s="198"/>
      <c r="AR5" s="198"/>
      <c r="AS5" s="198"/>
      <c r="AT5" s="198"/>
      <c r="AU5" s="198"/>
      <c r="AV5" s="198"/>
      <c r="AW5" s="198"/>
      <c r="AX5" s="198"/>
      <c r="AY5" s="198"/>
      <c r="AZ5" s="198"/>
      <c r="BA5" s="198"/>
      <c r="BB5" s="198"/>
      <c r="BC5" s="198"/>
      <c r="BD5" s="198"/>
      <c r="BE5" s="198"/>
      <c r="BF5" s="198"/>
      <c r="BG5" s="198"/>
      <c r="BH5" s="198"/>
      <c r="BI5" s="198"/>
      <c r="BJ5" s="198"/>
      <c r="BK5" s="198"/>
      <c r="BL5" s="198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</row>
    <row r="7" spans="1:64" ht="9.75" hidden="1" customHeight="1" x14ac:dyDescent="0.2">
      <c r="A7" s="199"/>
      <c r="B7" s="199"/>
      <c r="C7" s="199"/>
      <c r="D7" s="199"/>
      <c r="E7" s="199"/>
      <c r="F7" s="199"/>
      <c r="G7" s="199"/>
      <c r="H7" s="199"/>
      <c r="I7" s="199"/>
      <c r="J7" s="199"/>
      <c r="K7" s="199"/>
      <c r="L7" s="199"/>
      <c r="M7" s="199"/>
      <c r="N7" s="199"/>
      <c r="O7" s="199"/>
      <c r="P7" s="199"/>
      <c r="Q7" s="199"/>
      <c r="R7" s="199"/>
      <c r="S7" s="199"/>
      <c r="T7" s="199"/>
      <c r="U7" s="199"/>
      <c r="V7" s="199"/>
      <c r="W7" s="199"/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9"/>
      <c r="AM7" s="199"/>
      <c r="AN7" s="199"/>
      <c r="AO7" s="199"/>
      <c r="AP7" s="199"/>
      <c r="AQ7" s="199"/>
      <c r="AR7" s="199"/>
      <c r="AS7" s="199"/>
      <c r="AT7" s="199"/>
      <c r="AU7" s="199"/>
      <c r="AV7" s="199"/>
      <c r="AW7" s="199"/>
      <c r="AX7" s="199"/>
      <c r="AY7" s="199"/>
      <c r="AZ7" s="199"/>
      <c r="BA7" s="199"/>
      <c r="BB7" s="199"/>
      <c r="BC7" s="199"/>
      <c r="BD7" s="199"/>
      <c r="BE7" s="199"/>
      <c r="BF7" s="199"/>
      <c r="BG7" s="199"/>
      <c r="BH7" s="199"/>
      <c r="BI7" s="199"/>
      <c r="BJ7" s="199"/>
      <c r="BK7" s="199"/>
      <c r="BL7" s="199"/>
    </row>
    <row r="8" spans="1:64" ht="9.75" hidden="1" customHeight="1" x14ac:dyDescent="0.2">
      <c r="A8" s="199"/>
      <c r="B8" s="199"/>
      <c r="C8" s="199"/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  <c r="X8" s="199"/>
      <c r="Y8" s="199"/>
      <c r="Z8" s="199"/>
      <c r="AA8" s="199"/>
      <c r="AB8" s="199"/>
      <c r="AC8" s="199"/>
      <c r="AD8" s="199"/>
      <c r="AE8" s="199"/>
      <c r="AF8" s="199"/>
      <c r="AG8" s="199"/>
      <c r="AH8" s="199"/>
      <c r="AI8" s="199"/>
      <c r="AJ8" s="199"/>
      <c r="AK8" s="199"/>
      <c r="AL8" s="199"/>
      <c r="AM8" s="199"/>
      <c r="AN8" s="199"/>
      <c r="AO8" s="199"/>
      <c r="AP8" s="199"/>
      <c r="AQ8" s="199"/>
      <c r="AR8" s="199"/>
      <c r="AS8" s="199"/>
      <c r="AT8" s="199"/>
      <c r="AU8" s="199"/>
      <c r="AV8" s="199"/>
      <c r="AW8" s="199"/>
      <c r="AX8" s="199"/>
      <c r="AY8" s="199"/>
      <c r="AZ8" s="199"/>
      <c r="BA8" s="199"/>
      <c r="BB8" s="199"/>
      <c r="BC8" s="199"/>
      <c r="BD8" s="199"/>
      <c r="BE8" s="199"/>
      <c r="BF8" s="199"/>
      <c r="BG8" s="199"/>
      <c r="BH8" s="199"/>
      <c r="BI8" s="199"/>
      <c r="BJ8" s="199"/>
      <c r="BK8" s="199"/>
      <c r="BL8" s="199"/>
    </row>
    <row r="9" spans="1:64" ht="8.25" hidden="1" customHeight="1" x14ac:dyDescent="0.2">
      <c r="A9" s="199"/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  <c r="X9" s="199"/>
      <c r="Y9" s="199"/>
      <c r="Z9" s="199"/>
      <c r="AA9" s="199"/>
      <c r="AB9" s="199"/>
      <c r="AC9" s="199"/>
      <c r="AD9" s="199"/>
      <c r="AE9" s="199"/>
      <c r="AF9" s="199"/>
      <c r="AG9" s="199"/>
      <c r="AH9" s="199"/>
      <c r="AI9" s="199"/>
      <c r="AJ9" s="199"/>
      <c r="AK9" s="199"/>
      <c r="AL9" s="199"/>
      <c r="AM9" s="199"/>
      <c r="AN9" s="199"/>
      <c r="AO9" s="199"/>
      <c r="AP9" s="199"/>
      <c r="AQ9" s="199"/>
      <c r="AR9" s="199"/>
      <c r="AS9" s="199"/>
      <c r="AT9" s="199"/>
      <c r="AU9" s="199"/>
      <c r="AV9" s="199"/>
      <c r="AW9" s="199"/>
      <c r="AX9" s="199"/>
      <c r="AY9" s="199"/>
      <c r="AZ9" s="199"/>
      <c r="BA9" s="199"/>
      <c r="BB9" s="199"/>
      <c r="BC9" s="199"/>
      <c r="BD9" s="199"/>
      <c r="BE9" s="199"/>
      <c r="BF9" s="199"/>
      <c r="BG9" s="199"/>
      <c r="BH9" s="199"/>
      <c r="BI9" s="199"/>
      <c r="BJ9" s="199"/>
      <c r="BK9" s="199"/>
      <c r="BL9" s="199"/>
    </row>
    <row r="10" spans="1:64" ht="15.75" x14ac:dyDescent="0.2">
      <c r="A10" s="200" t="s">
        <v>106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00"/>
      <c r="L10" s="200"/>
      <c r="M10" s="200"/>
      <c r="N10" s="200"/>
      <c r="O10" s="200"/>
      <c r="P10" s="200"/>
      <c r="Q10" s="200"/>
      <c r="R10" s="200"/>
      <c r="S10" s="200"/>
      <c r="T10" s="200"/>
      <c r="U10" s="200"/>
      <c r="V10" s="200"/>
      <c r="W10" s="200"/>
      <c r="X10" s="200"/>
      <c r="Y10" s="200"/>
      <c r="Z10" s="200"/>
      <c r="AA10" s="200"/>
      <c r="AB10" s="200"/>
      <c r="AC10" s="200"/>
      <c r="AD10" s="200"/>
      <c r="AE10" s="200"/>
      <c r="AF10" s="200"/>
      <c r="AG10" s="200"/>
      <c r="AH10" s="200"/>
      <c r="AI10" s="200"/>
      <c r="AJ10" s="200"/>
      <c r="AK10" s="200"/>
      <c r="AL10" s="200"/>
      <c r="AM10" s="200"/>
      <c r="AN10" s="200"/>
      <c r="AO10" s="200"/>
      <c r="AP10" s="200"/>
      <c r="AQ10" s="200"/>
      <c r="AR10" s="200"/>
      <c r="AS10" s="200"/>
      <c r="AT10" s="200"/>
      <c r="AU10" s="200"/>
      <c r="AV10" s="200"/>
      <c r="AW10" s="200"/>
      <c r="AX10" s="200"/>
      <c r="AY10" s="200"/>
      <c r="AZ10" s="200"/>
      <c r="BA10" s="200"/>
      <c r="BB10" s="200"/>
      <c r="BC10" s="200"/>
      <c r="BD10" s="200"/>
      <c r="BE10" s="200"/>
      <c r="BF10" s="200"/>
      <c r="BG10" s="200"/>
      <c r="BH10" s="200"/>
      <c r="BI10" s="200"/>
      <c r="BJ10" s="200"/>
      <c r="BK10" s="200"/>
      <c r="BL10" s="200"/>
    </row>
    <row r="11" spans="1:64" ht="15.75" customHeight="1" x14ac:dyDescent="0.2">
      <c r="A11" s="201" t="s">
        <v>151</v>
      </c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  <c r="AH11" s="200"/>
      <c r="AI11" s="200"/>
      <c r="AJ11" s="200"/>
      <c r="AK11" s="200"/>
      <c r="AL11" s="200"/>
      <c r="AM11" s="200"/>
      <c r="AN11" s="200"/>
      <c r="AO11" s="200"/>
      <c r="AP11" s="200"/>
      <c r="AQ11" s="200"/>
      <c r="AR11" s="200"/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00"/>
      <c r="BG11" s="200"/>
      <c r="BH11" s="200"/>
      <c r="BI11" s="200"/>
      <c r="BJ11" s="200"/>
      <c r="BK11" s="200"/>
      <c r="BL11" s="200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144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14"/>
      <c r="N13" s="204" t="s">
        <v>145</v>
      </c>
      <c r="O13" s="205"/>
      <c r="P13" s="205"/>
      <c r="Q13" s="205"/>
      <c r="R13" s="205"/>
      <c r="S13" s="205"/>
      <c r="T13" s="205"/>
      <c r="U13" s="205"/>
      <c r="V13" s="205"/>
      <c r="W13" s="205"/>
      <c r="X13" s="205"/>
      <c r="Y13" s="205"/>
      <c r="Z13" s="205"/>
      <c r="AA13" s="205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15"/>
      <c r="AU13" s="202" t="s">
        <v>148</v>
      </c>
      <c r="AV13" s="203"/>
      <c r="AW13" s="203"/>
      <c r="AX13" s="203"/>
      <c r="AY13" s="203"/>
      <c r="AZ13" s="203"/>
      <c r="BA13" s="203"/>
      <c r="BB13" s="203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206" t="s">
        <v>24</v>
      </c>
      <c r="C14" s="206"/>
      <c r="D14" s="206"/>
      <c r="E14" s="206"/>
      <c r="F14" s="206"/>
      <c r="G14" s="206"/>
      <c r="H14" s="206"/>
      <c r="I14" s="206"/>
      <c r="J14" s="206"/>
      <c r="K14" s="206"/>
      <c r="L14" s="206"/>
      <c r="M14" s="16"/>
      <c r="N14" s="207" t="s">
        <v>25</v>
      </c>
      <c r="O14" s="207"/>
      <c r="P14" s="207"/>
      <c r="Q14" s="207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16"/>
      <c r="AU14" s="206" t="s">
        <v>26</v>
      </c>
      <c r="AV14" s="206"/>
      <c r="AW14" s="206"/>
      <c r="AX14" s="206"/>
      <c r="AY14" s="206"/>
      <c r="AZ14" s="206"/>
      <c r="BA14" s="206"/>
      <c r="BB14" s="206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154</v>
      </c>
      <c r="C16" s="203"/>
      <c r="D16" s="203"/>
      <c r="E16" s="203"/>
      <c r="F16" s="203"/>
      <c r="G16" s="203"/>
      <c r="H16" s="203"/>
      <c r="I16" s="203"/>
      <c r="J16" s="203"/>
      <c r="K16" s="203"/>
      <c r="L16" s="203"/>
      <c r="M16" s="14"/>
      <c r="N16" s="204" t="s">
        <v>145</v>
      </c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  <c r="AR16" s="205"/>
      <c r="AS16" s="205"/>
      <c r="AT16" s="15"/>
      <c r="AU16" s="202" t="s">
        <v>148</v>
      </c>
      <c r="AV16" s="203"/>
      <c r="AW16" s="203"/>
      <c r="AX16" s="203"/>
      <c r="AY16" s="203"/>
      <c r="AZ16" s="203"/>
      <c r="BA16" s="203"/>
      <c r="BB16" s="203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206" t="s">
        <v>24</v>
      </c>
      <c r="C17" s="206"/>
      <c r="D17" s="206"/>
      <c r="E17" s="206"/>
      <c r="F17" s="206"/>
      <c r="G17" s="206"/>
      <c r="H17" s="206"/>
      <c r="I17" s="206"/>
      <c r="J17" s="206"/>
      <c r="K17" s="206"/>
      <c r="L17" s="206"/>
      <c r="M17" s="16"/>
      <c r="N17" s="207" t="s">
        <v>27</v>
      </c>
      <c r="O17" s="207"/>
      <c r="P17" s="207"/>
      <c r="Q17" s="207"/>
      <c r="R17" s="207"/>
      <c r="S17" s="207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16"/>
      <c r="AU17" s="206" t="s">
        <v>26</v>
      </c>
      <c r="AV17" s="206"/>
      <c r="AW17" s="206"/>
      <c r="AX17" s="206"/>
      <c r="AY17" s="206"/>
      <c r="AZ17" s="206"/>
      <c r="BA17" s="206"/>
      <c r="BB17" s="206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152</v>
      </c>
      <c r="C19" s="203"/>
      <c r="D19" s="203"/>
      <c r="E19" s="203"/>
      <c r="F19" s="203"/>
      <c r="G19" s="203"/>
      <c r="H19" s="203"/>
      <c r="I19" s="203"/>
      <c r="J19" s="203"/>
      <c r="K19" s="203"/>
      <c r="L19" s="203"/>
      <c r="M19"/>
      <c r="N19" s="202" t="s">
        <v>155</v>
      </c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19"/>
      <c r="AA19" s="202" t="s">
        <v>156</v>
      </c>
      <c r="AB19" s="203"/>
      <c r="AC19" s="203"/>
      <c r="AD19" s="203"/>
      <c r="AE19" s="203"/>
      <c r="AF19" s="203"/>
      <c r="AG19" s="203"/>
      <c r="AH19" s="203"/>
      <c r="AI19" s="203"/>
      <c r="AJ19" s="19"/>
      <c r="AK19" s="212" t="s">
        <v>153</v>
      </c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5"/>
      <c r="BC19" s="205"/>
      <c r="BD19" s="19"/>
      <c r="BE19" s="202" t="s">
        <v>149</v>
      </c>
      <c r="BF19" s="203"/>
      <c r="BG19" s="203"/>
      <c r="BH19" s="203"/>
      <c r="BI19" s="203"/>
      <c r="BJ19" s="203"/>
      <c r="BK19" s="203"/>
      <c r="BL19" s="203"/>
    </row>
    <row r="20" spans="1:80" ht="23.25" customHeight="1" x14ac:dyDescent="0.2">
      <c r="A20"/>
      <c r="B20" s="206" t="s">
        <v>24</v>
      </c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/>
      <c r="N20" s="206" t="s">
        <v>28</v>
      </c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2"/>
      <c r="AA20" s="213" t="s">
        <v>29</v>
      </c>
      <c r="AB20" s="213"/>
      <c r="AC20" s="213"/>
      <c r="AD20" s="213"/>
      <c r="AE20" s="213"/>
      <c r="AF20" s="213"/>
      <c r="AG20" s="213"/>
      <c r="AH20" s="213"/>
      <c r="AI20" s="213"/>
      <c r="AJ20" s="22"/>
      <c r="AK20" s="209" t="s">
        <v>30</v>
      </c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09"/>
      <c r="BC20" s="209"/>
      <c r="BD20" s="22"/>
      <c r="BE20" s="206" t="s">
        <v>31</v>
      </c>
      <c r="BF20" s="206"/>
      <c r="BG20" s="206"/>
      <c r="BH20" s="206"/>
      <c r="BI20" s="206"/>
      <c r="BJ20" s="206"/>
      <c r="BK20" s="206"/>
      <c r="BL20" s="206"/>
    </row>
    <row r="21" spans="1:80" ht="15.95" customHeight="1" x14ac:dyDescent="0.2">
      <c r="A21" s="68" t="s">
        <v>36</v>
      </c>
      <c r="B21" s="68"/>
      <c r="C21" s="68"/>
      <c r="D21" s="68"/>
      <c r="E21" s="68"/>
      <c r="F21" s="68"/>
      <c r="G21" s="68"/>
      <c r="H21" s="68"/>
      <c r="I21" s="68"/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</row>
    <row r="22" spans="1:80" ht="15.95" customHeight="1" x14ac:dyDescent="0.2">
      <c r="A22" s="208" t="s">
        <v>143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205"/>
      <c r="AB22" s="205"/>
      <c r="AC22" s="205"/>
      <c r="AD22" s="205"/>
      <c r="AE22" s="205"/>
      <c r="AF22" s="205"/>
      <c r="AG22" s="205"/>
      <c r="AH22" s="205"/>
      <c r="AI22" s="205"/>
      <c r="AJ22" s="205"/>
      <c r="AK22" s="205"/>
      <c r="AL22" s="205"/>
      <c r="AM22" s="205"/>
      <c r="AN22" s="205"/>
      <c r="AO22" s="205"/>
      <c r="AP22" s="205"/>
      <c r="AQ22" s="205"/>
      <c r="AR22" s="205"/>
      <c r="AS22" s="205"/>
      <c r="AT22" s="205"/>
      <c r="AU22" s="205"/>
      <c r="AV22" s="205"/>
      <c r="AW22" s="205"/>
      <c r="AX22" s="205"/>
      <c r="AY22" s="205"/>
      <c r="AZ22" s="205"/>
      <c r="BA22" s="205"/>
      <c r="BB22" s="205"/>
      <c r="BC22" s="205"/>
      <c r="BD22" s="205"/>
      <c r="BE22" s="205"/>
      <c r="BF22" s="205"/>
      <c r="BG22" s="205"/>
      <c r="BH22" s="205"/>
      <c r="BI22" s="205"/>
      <c r="BJ22" s="205"/>
      <c r="BK22" s="205"/>
      <c r="BL22" s="205"/>
    </row>
    <row r="23" spans="1:80" ht="17.25" customHeight="1" x14ac:dyDescent="0.2">
      <c r="A23" s="210" t="s">
        <v>37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</row>
    <row r="24" spans="1:80" ht="15.75" customHeight="1" x14ac:dyDescent="0.2">
      <c r="A24" s="68" t="s">
        <v>85</v>
      </c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68"/>
      <c r="AC24" s="68"/>
      <c r="AD24" s="68"/>
      <c r="AE24" s="68"/>
      <c r="AF24" s="68"/>
      <c r="AG24" s="68"/>
      <c r="AH24" s="68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/>
      <c r="BL24" s="68"/>
      <c r="BM24" s="68"/>
      <c r="BN24" s="68"/>
      <c r="BO24" s="68"/>
      <c r="BP24" s="68"/>
      <c r="BQ24" s="68"/>
    </row>
    <row r="25" spans="1:80" ht="15" customHeight="1" x14ac:dyDescent="0.2">
      <c r="A25" s="132" t="s">
        <v>150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</row>
    <row r="26" spans="1:80" ht="48" customHeight="1" x14ac:dyDescent="0.2">
      <c r="A26" s="87" t="s">
        <v>3</v>
      </c>
      <c r="B26" s="87"/>
      <c r="C26" s="87" t="s">
        <v>4</v>
      </c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 t="s">
        <v>38</v>
      </c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 t="s">
        <v>39</v>
      </c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 t="s">
        <v>0</v>
      </c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</row>
    <row r="27" spans="1:80" ht="29.1" customHeight="1" x14ac:dyDescent="0.2">
      <c r="A27" s="87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 t="s">
        <v>2</v>
      </c>
      <c r="AB27" s="87"/>
      <c r="AC27" s="87"/>
      <c r="AD27" s="87"/>
      <c r="AE27" s="87"/>
      <c r="AF27" s="87" t="s">
        <v>1</v>
      </c>
      <c r="AG27" s="87"/>
      <c r="AH27" s="87"/>
      <c r="AI27" s="87"/>
      <c r="AJ27" s="87"/>
      <c r="AK27" s="87" t="s">
        <v>17</v>
      </c>
      <c r="AL27" s="87"/>
      <c r="AM27" s="87"/>
      <c r="AN27" s="87"/>
      <c r="AO27" s="87"/>
      <c r="AP27" s="87" t="s">
        <v>2</v>
      </c>
      <c r="AQ27" s="87"/>
      <c r="AR27" s="87"/>
      <c r="AS27" s="87"/>
      <c r="AT27" s="87"/>
      <c r="AU27" s="87" t="s">
        <v>1</v>
      </c>
      <c r="AV27" s="87"/>
      <c r="AW27" s="87"/>
      <c r="AX27" s="87"/>
      <c r="AY27" s="87"/>
      <c r="AZ27" s="87" t="s">
        <v>17</v>
      </c>
      <c r="BA27" s="87"/>
      <c r="BB27" s="87"/>
      <c r="BC27" s="87"/>
      <c r="BD27" s="87" t="s">
        <v>2</v>
      </c>
      <c r="BE27" s="87"/>
      <c r="BF27" s="87"/>
      <c r="BG27" s="87"/>
      <c r="BH27" s="87"/>
      <c r="BI27" s="87" t="s">
        <v>1</v>
      </c>
      <c r="BJ27" s="87"/>
      <c r="BK27" s="87"/>
      <c r="BL27" s="87"/>
      <c r="BM27" s="87"/>
      <c r="BN27" s="87" t="s">
        <v>18</v>
      </c>
      <c r="BO27" s="87"/>
      <c r="BP27" s="87"/>
      <c r="BQ27" s="87"/>
    </row>
    <row r="28" spans="1:80" ht="15.95" customHeight="1" x14ac:dyDescent="0.2">
      <c r="A28" s="144">
        <v>1</v>
      </c>
      <c r="B28" s="144"/>
      <c r="C28" s="144">
        <v>2</v>
      </c>
      <c r="D28" s="144"/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5">
        <v>3</v>
      </c>
      <c r="AB28" s="146"/>
      <c r="AC28" s="146"/>
      <c r="AD28" s="146"/>
      <c r="AE28" s="147"/>
      <c r="AF28" s="145">
        <v>4</v>
      </c>
      <c r="AG28" s="146"/>
      <c r="AH28" s="146"/>
      <c r="AI28" s="146"/>
      <c r="AJ28" s="147"/>
      <c r="AK28" s="145">
        <v>5</v>
      </c>
      <c r="AL28" s="146"/>
      <c r="AM28" s="146"/>
      <c r="AN28" s="146"/>
      <c r="AO28" s="147"/>
      <c r="AP28" s="145">
        <v>6</v>
      </c>
      <c r="AQ28" s="146"/>
      <c r="AR28" s="146"/>
      <c r="AS28" s="146"/>
      <c r="AT28" s="147"/>
      <c r="AU28" s="145">
        <v>7</v>
      </c>
      <c r="AV28" s="146"/>
      <c r="AW28" s="146"/>
      <c r="AX28" s="146"/>
      <c r="AY28" s="147"/>
      <c r="AZ28" s="145">
        <v>8</v>
      </c>
      <c r="BA28" s="146"/>
      <c r="BB28" s="146"/>
      <c r="BC28" s="147"/>
      <c r="BD28" s="145">
        <v>9</v>
      </c>
      <c r="BE28" s="146"/>
      <c r="BF28" s="146"/>
      <c r="BG28" s="146"/>
      <c r="BH28" s="147"/>
      <c r="BI28" s="144">
        <v>10</v>
      </c>
      <c r="BJ28" s="144"/>
      <c r="BK28" s="144"/>
      <c r="BL28" s="144"/>
      <c r="BM28" s="144"/>
      <c r="BN28" s="144">
        <v>11</v>
      </c>
      <c r="BO28" s="144"/>
      <c r="BP28" s="144"/>
      <c r="BQ28" s="144"/>
    </row>
    <row r="29" spans="1:80" ht="15.75" hidden="1" customHeight="1" x14ac:dyDescent="0.2">
      <c r="A29" s="46" t="s">
        <v>11</v>
      </c>
      <c r="B29" s="46"/>
      <c r="C29" s="140" t="s">
        <v>12</v>
      </c>
      <c r="D29" s="140"/>
      <c r="E29" s="140"/>
      <c r="F29" s="140"/>
      <c r="G29" s="140"/>
      <c r="H29" s="140"/>
      <c r="I29" s="140"/>
      <c r="J29" s="140"/>
      <c r="K29" s="140"/>
      <c r="L29" s="140"/>
      <c r="M29" s="140"/>
      <c r="N29" s="140"/>
      <c r="O29" s="140"/>
      <c r="P29" s="140"/>
      <c r="Q29" s="140"/>
      <c r="R29" s="140"/>
      <c r="S29" s="140"/>
      <c r="T29" s="140"/>
      <c r="U29" s="140"/>
      <c r="V29" s="140"/>
      <c r="W29" s="140"/>
      <c r="X29" s="140"/>
      <c r="Y29" s="140"/>
      <c r="Z29" s="141"/>
      <c r="AA29" s="142" t="s">
        <v>33</v>
      </c>
      <c r="AB29" s="142"/>
      <c r="AC29" s="142"/>
      <c r="AD29" s="142"/>
      <c r="AE29" s="142"/>
      <c r="AF29" s="142" t="s">
        <v>91</v>
      </c>
      <c r="AG29" s="142"/>
      <c r="AH29" s="142"/>
      <c r="AI29" s="142"/>
      <c r="AJ29" s="142"/>
      <c r="AK29" s="64" t="s">
        <v>13</v>
      </c>
      <c r="AL29" s="64"/>
      <c r="AM29" s="64"/>
      <c r="AN29" s="64"/>
      <c r="AO29" s="64"/>
      <c r="AP29" s="142" t="s">
        <v>34</v>
      </c>
      <c r="AQ29" s="142"/>
      <c r="AR29" s="142"/>
      <c r="AS29" s="142"/>
      <c r="AT29" s="142"/>
      <c r="AU29" s="142" t="s">
        <v>19</v>
      </c>
      <c r="AV29" s="142"/>
      <c r="AW29" s="142"/>
      <c r="AX29" s="142"/>
      <c r="AY29" s="142"/>
      <c r="AZ29" s="64" t="s">
        <v>13</v>
      </c>
      <c r="BA29" s="64"/>
      <c r="BB29" s="64"/>
      <c r="BC29" s="64"/>
      <c r="BD29" s="63" t="s">
        <v>20</v>
      </c>
      <c r="BE29" s="63"/>
      <c r="BF29" s="63"/>
      <c r="BG29" s="63"/>
      <c r="BH29" s="63"/>
      <c r="BI29" s="63" t="s">
        <v>20</v>
      </c>
      <c r="BJ29" s="63"/>
      <c r="BK29" s="63"/>
      <c r="BL29" s="63"/>
      <c r="BM29" s="63"/>
      <c r="BN29" s="143" t="s">
        <v>13</v>
      </c>
      <c r="BO29" s="143"/>
      <c r="BP29" s="143"/>
      <c r="BQ29" s="143"/>
      <c r="CA29" s="1" t="s">
        <v>89</v>
      </c>
    </row>
    <row r="30" spans="1:80" s="38" customFormat="1" ht="12.75" customHeight="1" x14ac:dyDescent="0.2">
      <c r="A30" s="115">
        <v>1</v>
      </c>
      <c r="B30" s="115"/>
      <c r="C30" s="136" t="s">
        <v>107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8"/>
      <c r="AA30" s="139">
        <v>12000</v>
      </c>
      <c r="AB30" s="139"/>
      <c r="AC30" s="139"/>
      <c r="AD30" s="139"/>
      <c r="AE30" s="139"/>
      <c r="AF30" s="139">
        <v>0</v>
      </c>
      <c r="AG30" s="139"/>
      <c r="AH30" s="139"/>
      <c r="AI30" s="139"/>
      <c r="AJ30" s="139"/>
      <c r="AK30" s="139">
        <f>AA30+AF30</f>
        <v>12000</v>
      </c>
      <c r="AL30" s="139"/>
      <c r="AM30" s="139"/>
      <c r="AN30" s="139"/>
      <c r="AO30" s="139"/>
      <c r="AP30" s="139">
        <v>800</v>
      </c>
      <c r="AQ30" s="139"/>
      <c r="AR30" s="139"/>
      <c r="AS30" s="139"/>
      <c r="AT30" s="139"/>
      <c r="AU30" s="139">
        <v>0</v>
      </c>
      <c r="AV30" s="139"/>
      <c r="AW30" s="139"/>
      <c r="AX30" s="139"/>
      <c r="AY30" s="139"/>
      <c r="AZ30" s="139">
        <f>AP30+AU30</f>
        <v>800</v>
      </c>
      <c r="BA30" s="139"/>
      <c r="BB30" s="139"/>
      <c r="BC30" s="139"/>
      <c r="BD30" s="139">
        <f>AP30-AA30</f>
        <v>-11200</v>
      </c>
      <c r="BE30" s="139"/>
      <c r="BF30" s="139"/>
      <c r="BG30" s="139"/>
      <c r="BH30" s="139"/>
      <c r="BI30" s="139">
        <f>AU30-AF30</f>
        <v>0</v>
      </c>
      <c r="BJ30" s="139"/>
      <c r="BK30" s="139"/>
      <c r="BL30" s="139"/>
      <c r="BM30" s="139"/>
      <c r="BN30" s="139">
        <f>BD30+BI30</f>
        <v>-11200</v>
      </c>
      <c r="BO30" s="139"/>
      <c r="BP30" s="139"/>
      <c r="BQ30" s="139"/>
      <c r="CA30" s="38" t="s">
        <v>90</v>
      </c>
    </row>
    <row r="31" spans="1:80" ht="25.5" customHeight="1" x14ac:dyDescent="0.2">
      <c r="A31" s="58" t="s">
        <v>42</v>
      </c>
      <c r="B31" s="59"/>
      <c r="C31" s="60" t="s">
        <v>108</v>
      </c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2"/>
      <c r="AA31" s="57">
        <v>12000</v>
      </c>
      <c r="AB31" s="57"/>
      <c r="AC31" s="57"/>
      <c r="AD31" s="57"/>
      <c r="AE31" s="57"/>
      <c r="AF31" s="57">
        <v>0</v>
      </c>
      <c r="AG31" s="57"/>
      <c r="AH31" s="57"/>
      <c r="AI31" s="57"/>
      <c r="AJ31" s="57"/>
      <c r="AK31" s="57">
        <f>AA31+AF31</f>
        <v>12000</v>
      </c>
      <c r="AL31" s="57"/>
      <c r="AM31" s="57"/>
      <c r="AN31" s="57"/>
      <c r="AO31" s="57"/>
      <c r="AP31" s="57">
        <v>800</v>
      </c>
      <c r="AQ31" s="57"/>
      <c r="AR31" s="57"/>
      <c r="AS31" s="57"/>
      <c r="AT31" s="57"/>
      <c r="AU31" s="57">
        <v>0</v>
      </c>
      <c r="AV31" s="57"/>
      <c r="AW31" s="57"/>
      <c r="AX31" s="57"/>
      <c r="AY31" s="57"/>
      <c r="AZ31" s="57">
        <f>AP31+AU31</f>
        <v>800</v>
      </c>
      <c r="BA31" s="57"/>
      <c r="BB31" s="57"/>
      <c r="BC31" s="57"/>
      <c r="BD31" s="57">
        <f>AP31-AA31</f>
        <v>-11200</v>
      </c>
      <c r="BE31" s="57"/>
      <c r="BF31" s="57"/>
      <c r="BG31" s="57"/>
      <c r="BH31" s="57"/>
      <c r="BI31" s="57">
        <f>AU31-AF31</f>
        <v>0</v>
      </c>
      <c r="BJ31" s="57"/>
      <c r="BK31" s="57"/>
      <c r="BL31" s="57"/>
      <c r="BM31" s="57"/>
      <c r="BN31" s="57">
        <f>BD31+BI31</f>
        <v>-11200</v>
      </c>
      <c r="BO31" s="57"/>
      <c r="BP31" s="57"/>
      <c r="BQ31" s="57"/>
    </row>
    <row r="32" spans="1:80" ht="12.75" customHeight="1" x14ac:dyDescent="0.2">
      <c r="A32" s="58"/>
      <c r="B32" s="59"/>
      <c r="C32" s="54" t="s">
        <v>110</v>
      </c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6"/>
      <c r="CB32" s="1" t="s">
        <v>109</v>
      </c>
    </row>
    <row r="34" spans="1:79" ht="15.75" customHeight="1" x14ac:dyDescent="0.2">
      <c r="A34" s="68" t="s">
        <v>86</v>
      </c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68"/>
      <c r="O34" s="68"/>
      <c r="P34" s="68"/>
      <c r="Q34" s="68"/>
      <c r="R34" s="68"/>
      <c r="S34" s="68"/>
      <c r="T34" s="68"/>
      <c r="U34" s="68"/>
      <c r="V34" s="68"/>
      <c r="W34" s="68"/>
      <c r="X34" s="68"/>
      <c r="Y34" s="68"/>
      <c r="Z34" s="68"/>
      <c r="AA34" s="68"/>
      <c r="AB34" s="68"/>
      <c r="AC34" s="68"/>
      <c r="AD34" s="68"/>
      <c r="AE34" s="68"/>
      <c r="AF34" s="68"/>
      <c r="AG34" s="68"/>
      <c r="AH34" s="68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68"/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68"/>
      <c r="BL34" s="68"/>
      <c r="BM34" s="68"/>
      <c r="BN34" s="68"/>
    </row>
    <row r="36" spans="1:79" ht="15" customHeight="1" x14ac:dyDescent="0.2">
      <c r="A36" s="132" t="s">
        <v>150</v>
      </c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</row>
    <row r="37" spans="1:79" ht="28.5" customHeight="1" x14ac:dyDescent="0.2">
      <c r="A37" s="72" t="s">
        <v>3</v>
      </c>
      <c r="B37" s="187"/>
      <c r="C37" s="87" t="s">
        <v>4</v>
      </c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 t="s">
        <v>38</v>
      </c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 t="s">
        <v>39</v>
      </c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 t="s">
        <v>0</v>
      </c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2"/>
      <c r="BP37" s="2"/>
      <c r="BQ37" s="2"/>
    </row>
    <row r="38" spans="1:79" ht="18" hidden="1" customHeight="1" x14ac:dyDescent="0.2">
      <c r="A38" s="46" t="s">
        <v>11</v>
      </c>
      <c r="B38" s="46"/>
      <c r="C38" s="95" t="s">
        <v>12</v>
      </c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142" t="s">
        <v>8</v>
      </c>
      <c r="T38" s="142"/>
      <c r="U38" s="142"/>
      <c r="V38" s="142"/>
      <c r="W38" s="142"/>
      <c r="X38" s="142" t="s">
        <v>7</v>
      </c>
      <c r="Y38" s="142"/>
      <c r="Z38" s="142"/>
      <c r="AA38" s="142"/>
      <c r="AB38" s="142"/>
      <c r="AC38" s="64" t="s">
        <v>13</v>
      </c>
      <c r="AD38" s="143"/>
      <c r="AE38" s="143"/>
      <c r="AF38" s="143"/>
      <c r="AG38" s="143"/>
      <c r="AH38" s="143"/>
      <c r="AI38" s="142" t="s">
        <v>9</v>
      </c>
      <c r="AJ38" s="142"/>
      <c r="AK38" s="142"/>
      <c r="AL38" s="142"/>
      <c r="AM38" s="142"/>
      <c r="AN38" s="142" t="s">
        <v>10</v>
      </c>
      <c r="AO38" s="142"/>
      <c r="AP38" s="142"/>
      <c r="AQ38" s="142"/>
      <c r="AR38" s="142"/>
      <c r="AS38" s="64" t="s">
        <v>13</v>
      </c>
      <c r="AT38" s="143"/>
      <c r="AU38" s="143"/>
      <c r="AV38" s="143"/>
      <c r="AW38" s="143"/>
      <c r="AX38" s="143"/>
      <c r="AY38" s="179" t="s">
        <v>14</v>
      </c>
      <c r="AZ38" s="180"/>
      <c r="BA38" s="180"/>
      <c r="BB38" s="180"/>
      <c r="BC38" s="181"/>
      <c r="BD38" s="179" t="s">
        <v>14</v>
      </c>
      <c r="BE38" s="180"/>
      <c r="BF38" s="180"/>
      <c r="BG38" s="180"/>
      <c r="BH38" s="181"/>
      <c r="BI38" s="143" t="s">
        <v>13</v>
      </c>
      <c r="BJ38" s="143"/>
      <c r="BK38" s="143"/>
      <c r="BL38" s="143"/>
      <c r="BM38" s="143"/>
      <c r="BN38" s="143"/>
      <c r="BO38" s="6"/>
      <c r="BP38" s="6"/>
      <c r="BQ38" s="6"/>
      <c r="CA38" s="1" t="s">
        <v>15</v>
      </c>
    </row>
    <row r="39" spans="1:79" s="27" customFormat="1" ht="16.5" customHeight="1" x14ac:dyDescent="0.25">
      <c r="A39" s="50" t="s">
        <v>5</v>
      </c>
      <c r="B39" s="50"/>
      <c r="C39" s="116" t="s">
        <v>40</v>
      </c>
      <c r="D39" s="116"/>
      <c r="E39" s="116"/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6"/>
      <c r="R39" s="116"/>
      <c r="S39" s="158" t="s">
        <v>41</v>
      </c>
      <c r="T39" s="159"/>
      <c r="U39" s="159"/>
      <c r="V39" s="159"/>
      <c r="W39" s="159"/>
      <c r="X39" s="160"/>
      <c r="Y39" s="160"/>
      <c r="Z39" s="160"/>
      <c r="AA39" s="160"/>
      <c r="AB39" s="160"/>
      <c r="AC39" s="160"/>
      <c r="AD39" s="160"/>
      <c r="AE39" s="160"/>
      <c r="AF39" s="160"/>
      <c r="AG39" s="160"/>
      <c r="AH39" s="161"/>
      <c r="AI39" s="164">
        <f>AI41+AI42</f>
        <v>0</v>
      </c>
      <c r="AJ39" s="165"/>
      <c r="AK39" s="165"/>
      <c r="AL39" s="165"/>
      <c r="AM39" s="165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7"/>
      <c r="AY39" s="172" t="s">
        <v>41</v>
      </c>
      <c r="AZ39" s="173"/>
      <c r="BA39" s="173"/>
      <c r="BB39" s="173"/>
      <c r="BC39" s="173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5"/>
      <c r="BO39" s="26"/>
      <c r="BP39" s="26"/>
      <c r="BQ39" s="26"/>
    </row>
    <row r="40" spans="1:79" ht="15.75" customHeight="1" x14ac:dyDescent="0.2">
      <c r="A40" s="182" t="s">
        <v>88</v>
      </c>
      <c r="B40" s="183"/>
      <c r="C40" s="183"/>
      <c r="D40" s="183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4"/>
      <c r="BO40" s="6"/>
      <c r="BP40" s="6"/>
      <c r="BQ40" s="6"/>
    </row>
    <row r="41" spans="1:79" s="25" customFormat="1" ht="15.75" customHeight="1" x14ac:dyDescent="0.25">
      <c r="A41" s="94" t="s">
        <v>42</v>
      </c>
      <c r="B41" s="94"/>
      <c r="C41" s="95" t="s">
        <v>43</v>
      </c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6" t="s">
        <v>41</v>
      </c>
      <c r="T41" s="97"/>
      <c r="U41" s="97"/>
      <c r="V41" s="97"/>
      <c r="W41" s="97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3"/>
      <c r="AI41" s="98">
        <v>0</v>
      </c>
      <c r="AJ41" s="99"/>
      <c r="AK41" s="99"/>
      <c r="AL41" s="99"/>
      <c r="AM41" s="99"/>
      <c r="AN41" s="100"/>
      <c r="AO41" s="100"/>
      <c r="AP41" s="100"/>
      <c r="AQ41" s="100"/>
      <c r="AR41" s="100"/>
      <c r="AS41" s="100"/>
      <c r="AT41" s="100"/>
      <c r="AU41" s="100"/>
      <c r="AV41" s="100"/>
      <c r="AW41" s="100"/>
      <c r="AX41" s="101"/>
      <c r="AY41" s="90" t="s">
        <v>41</v>
      </c>
      <c r="AZ41" s="91"/>
      <c r="BA41" s="91"/>
      <c r="BB41" s="91"/>
      <c r="BC41" s="91"/>
      <c r="BD41" s="92"/>
      <c r="BE41" s="92"/>
      <c r="BF41" s="92"/>
      <c r="BG41" s="92"/>
      <c r="BH41" s="92"/>
      <c r="BI41" s="92"/>
      <c r="BJ41" s="92"/>
      <c r="BK41" s="92"/>
      <c r="BL41" s="92"/>
      <c r="BM41" s="92"/>
      <c r="BN41" s="93"/>
      <c r="BO41" s="9"/>
      <c r="BP41" s="9"/>
      <c r="BQ41" s="9"/>
    </row>
    <row r="42" spans="1:79" s="25" customFormat="1" ht="15.75" customHeight="1" x14ac:dyDescent="0.25">
      <c r="A42" s="94" t="s">
        <v>101</v>
      </c>
      <c r="B42" s="94"/>
      <c r="C42" s="95" t="s">
        <v>56</v>
      </c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6" t="s">
        <v>41</v>
      </c>
      <c r="T42" s="97"/>
      <c r="U42" s="97"/>
      <c r="V42" s="97"/>
      <c r="W42" s="97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3"/>
      <c r="AI42" s="98">
        <v>0</v>
      </c>
      <c r="AJ42" s="99"/>
      <c r="AK42" s="99"/>
      <c r="AL42" s="99"/>
      <c r="AM42" s="99"/>
      <c r="AN42" s="100"/>
      <c r="AO42" s="100"/>
      <c r="AP42" s="100"/>
      <c r="AQ42" s="100"/>
      <c r="AR42" s="100"/>
      <c r="AS42" s="100"/>
      <c r="AT42" s="100"/>
      <c r="AU42" s="100"/>
      <c r="AV42" s="100"/>
      <c r="AW42" s="100"/>
      <c r="AX42" s="101"/>
      <c r="AY42" s="90" t="s">
        <v>41</v>
      </c>
      <c r="AZ42" s="91"/>
      <c r="BA42" s="91"/>
      <c r="BB42" s="91"/>
      <c r="BC42" s="91"/>
      <c r="BD42" s="92"/>
      <c r="BE42" s="92"/>
      <c r="BF42" s="92"/>
      <c r="BG42" s="92"/>
      <c r="BH42" s="92"/>
      <c r="BI42" s="92"/>
      <c r="BJ42" s="92"/>
      <c r="BK42" s="92"/>
      <c r="BL42" s="92"/>
      <c r="BM42" s="92"/>
      <c r="BN42" s="93"/>
      <c r="BO42" s="9"/>
      <c r="BP42" s="9"/>
      <c r="BQ42" s="9"/>
    </row>
    <row r="43" spans="1:79" ht="15.75" customHeight="1" x14ac:dyDescent="0.2">
      <c r="A43" s="114" t="s">
        <v>157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1"/>
      <c r="BO43" s="6"/>
      <c r="BP43" s="6"/>
      <c r="BQ43" s="6"/>
    </row>
    <row r="44" spans="1:79" s="27" customFormat="1" ht="15" customHeight="1" x14ac:dyDescent="0.25">
      <c r="A44" s="170" t="s">
        <v>22</v>
      </c>
      <c r="B44" s="171"/>
      <c r="C44" s="176" t="s">
        <v>44</v>
      </c>
      <c r="D44" s="177"/>
      <c r="E44" s="177"/>
      <c r="F44" s="177"/>
      <c r="G44" s="177"/>
      <c r="H44" s="177"/>
      <c r="I44" s="177"/>
      <c r="J44" s="177"/>
      <c r="K44" s="177"/>
      <c r="L44" s="177"/>
      <c r="M44" s="177"/>
      <c r="N44" s="177"/>
      <c r="O44" s="177"/>
      <c r="P44" s="177"/>
      <c r="Q44" s="177"/>
      <c r="R44" s="178"/>
      <c r="S44" s="154">
        <f>S46+S47+S48+S49</f>
        <v>0</v>
      </c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6"/>
      <c r="AI44" s="154">
        <f>AI46+AI47+AI48+AI49</f>
        <v>0</v>
      </c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6"/>
      <c r="AY44" s="154">
        <f>AY46+AY47+AY48+AY49</f>
        <v>0</v>
      </c>
      <c r="AZ44" s="155"/>
      <c r="BA44" s="155"/>
      <c r="BB44" s="155"/>
      <c r="BC44" s="155"/>
      <c r="BD44" s="155"/>
      <c r="BE44" s="155"/>
      <c r="BF44" s="155"/>
      <c r="BG44" s="155"/>
      <c r="BH44" s="155"/>
      <c r="BI44" s="155"/>
      <c r="BJ44" s="155"/>
      <c r="BK44" s="155"/>
      <c r="BL44" s="155"/>
      <c r="BM44" s="155"/>
      <c r="BN44" s="156"/>
      <c r="BO44" s="26"/>
      <c r="BP44" s="26"/>
      <c r="BQ44" s="26"/>
    </row>
    <row r="45" spans="1:79" s="163" customFormat="1" ht="15" customHeight="1" x14ac:dyDescent="0.2">
      <c r="A45" s="162" t="s">
        <v>88</v>
      </c>
    </row>
    <row r="46" spans="1:79" s="25" customFormat="1" ht="15" customHeight="1" x14ac:dyDescent="0.25">
      <c r="A46" s="94" t="s">
        <v>45</v>
      </c>
      <c r="B46" s="94"/>
      <c r="C46" s="95" t="s">
        <v>49</v>
      </c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148">
        <v>0</v>
      </c>
      <c r="T46" s="149"/>
      <c r="U46" s="149"/>
      <c r="V46" s="149"/>
      <c r="W46" s="149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1"/>
      <c r="AI46" s="98">
        <v>0</v>
      </c>
      <c r="AJ46" s="99"/>
      <c r="AK46" s="99"/>
      <c r="AL46" s="99"/>
      <c r="AM46" s="99"/>
      <c r="AN46" s="99"/>
      <c r="AO46" s="99"/>
      <c r="AP46" s="99"/>
      <c r="AQ46" s="99"/>
      <c r="AR46" s="99"/>
      <c r="AS46" s="99"/>
      <c r="AT46" s="99"/>
      <c r="AU46" s="99"/>
      <c r="AV46" s="99"/>
      <c r="AW46" s="99"/>
      <c r="AX46" s="157"/>
      <c r="AY46" s="152">
        <f>AI46-S46</f>
        <v>0</v>
      </c>
      <c r="AZ46" s="153"/>
      <c r="BA46" s="153"/>
      <c r="BB46" s="153"/>
      <c r="BC46" s="153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1"/>
      <c r="BO46" s="9"/>
      <c r="BP46" s="9"/>
      <c r="BQ46" s="9"/>
    </row>
    <row r="47" spans="1:79" s="25" customFormat="1" ht="15.75" customHeight="1" x14ac:dyDescent="0.25">
      <c r="A47" s="94" t="s">
        <v>46</v>
      </c>
      <c r="B47" s="94"/>
      <c r="C47" s="95" t="s">
        <v>50</v>
      </c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148">
        <v>0</v>
      </c>
      <c r="T47" s="149"/>
      <c r="U47" s="149"/>
      <c r="V47" s="149"/>
      <c r="W47" s="149"/>
      <c r="X47" s="150"/>
      <c r="Y47" s="150"/>
      <c r="Z47" s="150"/>
      <c r="AA47" s="150"/>
      <c r="AB47" s="150"/>
      <c r="AC47" s="150"/>
      <c r="AD47" s="150"/>
      <c r="AE47" s="150"/>
      <c r="AF47" s="150"/>
      <c r="AG47" s="150"/>
      <c r="AH47" s="151"/>
      <c r="AI47" s="98">
        <v>0</v>
      </c>
      <c r="AJ47" s="99"/>
      <c r="AK47" s="99"/>
      <c r="AL47" s="99"/>
      <c r="AM47" s="99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1"/>
      <c r="AY47" s="152">
        <f>AI47-S47</f>
        <v>0</v>
      </c>
      <c r="AZ47" s="153"/>
      <c r="BA47" s="153"/>
      <c r="BB47" s="153"/>
      <c r="BC47" s="153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1"/>
      <c r="BO47" s="9"/>
      <c r="BP47" s="9"/>
      <c r="BQ47" s="9"/>
    </row>
    <row r="48" spans="1:79" s="25" customFormat="1" ht="15" customHeight="1" x14ac:dyDescent="0.25">
      <c r="A48" s="94" t="s">
        <v>47</v>
      </c>
      <c r="B48" s="94"/>
      <c r="C48" s="95" t="s">
        <v>51</v>
      </c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148">
        <v>0</v>
      </c>
      <c r="T48" s="149"/>
      <c r="U48" s="149"/>
      <c r="V48" s="149"/>
      <c r="W48" s="149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1"/>
      <c r="AI48" s="98">
        <v>0</v>
      </c>
      <c r="AJ48" s="99"/>
      <c r="AK48" s="99"/>
      <c r="AL48" s="99"/>
      <c r="AM48" s="99"/>
      <c r="AN48" s="100"/>
      <c r="AO48" s="100"/>
      <c r="AP48" s="100"/>
      <c r="AQ48" s="100"/>
      <c r="AR48" s="100"/>
      <c r="AS48" s="100"/>
      <c r="AT48" s="100"/>
      <c r="AU48" s="100"/>
      <c r="AV48" s="100"/>
      <c r="AW48" s="100"/>
      <c r="AX48" s="101"/>
      <c r="AY48" s="152">
        <f>AI48-S48</f>
        <v>0</v>
      </c>
      <c r="AZ48" s="153"/>
      <c r="BA48" s="153"/>
      <c r="BB48" s="153"/>
      <c r="BC48" s="153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1"/>
      <c r="BO48" s="9"/>
      <c r="BP48" s="9"/>
      <c r="BQ48" s="9"/>
    </row>
    <row r="49" spans="1:79" s="25" customFormat="1" ht="15" customHeight="1" x14ac:dyDescent="0.25">
      <c r="A49" s="94" t="s">
        <v>48</v>
      </c>
      <c r="B49" s="94"/>
      <c r="C49" s="95" t="s">
        <v>52</v>
      </c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148">
        <v>0</v>
      </c>
      <c r="T49" s="149"/>
      <c r="U49" s="149"/>
      <c r="V49" s="149"/>
      <c r="W49" s="149"/>
      <c r="X49" s="150"/>
      <c r="Y49" s="150"/>
      <c r="Z49" s="150"/>
      <c r="AA49" s="150"/>
      <c r="AB49" s="150"/>
      <c r="AC49" s="150"/>
      <c r="AD49" s="150"/>
      <c r="AE49" s="150"/>
      <c r="AF49" s="150"/>
      <c r="AG49" s="150"/>
      <c r="AH49" s="151"/>
      <c r="AI49" s="98">
        <v>0</v>
      </c>
      <c r="AJ49" s="99"/>
      <c r="AK49" s="99"/>
      <c r="AL49" s="99"/>
      <c r="AM49" s="99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1"/>
      <c r="AY49" s="152">
        <f>AI49-S49</f>
        <v>0</v>
      </c>
      <c r="AZ49" s="153"/>
      <c r="BA49" s="153"/>
      <c r="BB49" s="153"/>
      <c r="BC49" s="153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1"/>
      <c r="BO49" s="9"/>
      <c r="BP49" s="9"/>
      <c r="BQ49" s="9"/>
    </row>
    <row r="50" spans="1:79" ht="15.75" customHeight="1" x14ac:dyDescent="0.2">
      <c r="A50" s="114" t="s">
        <v>158</v>
      </c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1"/>
      <c r="BO50" s="6"/>
      <c r="BP50" s="6"/>
      <c r="BQ50" s="6"/>
    </row>
    <row r="51" spans="1:79" s="27" customFormat="1" ht="15.75" customHeight="1" x14ac:dyDescent="0.25">
      <c r="A51" s="50" t="s">
        <v>23</v>
      </c>
      <c r="B51" s="50"/>
      <c r="C51" s="116" t="s">
        <v>53</v>
      </c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96" t="s">
        <v>41</v>
      </c>
      <c r="T51" s="97"/>
      <c r="U51" s="97"/>
      <c r="V51" s="97"/>
      <c r="W51" s="97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3"/>
      <c r="AI51" s="154">
        <f>AI53+AI54</f>
        <v>0</v>
      </c>
      <c r="AJ51" s="155"/>
      <c r="AK51" s="155"/>
      <c r="AL51" s="155"/>
      <c r="AM51" s="155"/>
      <c r="AN51" s="168"/>
      <c r="AO51" s="168"/>
      <c r="AP51" s="168"/>
      <c r="AQ51" s="168"/>
      <c r="AR51" s="168"/>
      <c r="AS51" s="168"/>
      <c r="AT51" s="168"/>
      <c r="AU51" s="168"/>
      <c r="AV51" s="168"/>
      <c r="AW51" s="168"/>
      <c r="AX51" s="169"/>
      <c r="AY51" s="96" t="s">
        <v>41</v>
      </c>
      <c r="AZ51" s="97"/>
      <c r="BA51" s="97"/>
      <c r="BB51" s="97"/>
      <c r="BC51" s="97"/>
      <c r="BD51" s="92"/>
      <c r="BE51" s="92"/>
      <c r="BF51" s="92"/>
      <c r="BG51" s="92"/>
      <c r="BH51" s="92"/>
      <c r="BI51" s="92"/>
      <c r="BJ51" s="92"/>
      <c r="BK51" s="92"/>
      <c r="BL51" s="92"/>
      <c r="BM51" s="92"/>
      <c r="BN51" s="93"/>
      <c r="BO51" s="26"/>
      <c r="BP51" s="26"/>
      <c r="BQ51" s="26"/>
    </row>
    <row r="52" spans="1:79" ht="15" customHeight="1" x14ac:dyDescent="0.2">
      <c r="A52" s="182" t="s">
        <v>88</v>
      </c>
      <c r="B52" s="183"/>
      <c r="C52" s="183"/>
      <c r="D52" s="183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4"/>
      <c r="BO52" s="6"/>
      <c r="BP52" s="6"/>
      <c r="BQ52" s="6"/>
    </row>
    <row r="53" spans="1:79" s="25" customFormat="1" ht="15.75" customHeight="1" x14ac:dyDescent="0.25">
      <c r="A53" s="94" t="s">
        <v>54</v>
      </c>
      <c r="B53" s="94"/>
      <c r="C53" s="95" t="s">
        <v>43</v>
      </c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6" t="s">
        <v>41</v>
      </c>
      <c r="T53" s="97"/>
      <c r="U53" s="97"/>
      <c r="V53" s="97"/>
      <c r="W53" s="97"/>
      <c r="X53" s="92"/>
      <c r="Y53" s="92"/>
      <c r="Z53" s="92"/>
      <c r="AA53" s="92"/>
      <c r="AB53" s="92"/>
      <c r="AC53" s="92"/>
      <c r="AD53" s="92"/>
      <c r="AE53" s="92"/>
      <c r="AF53" s="92"/>
      <c r="AG53" s="92"/>
      <c r="AH53" s="93"/>
      <c r="AI53" s="98">
        <v>0</v>
      </c>
      <c r="AJ53" s="99"/>
      <c r="AK53" s="99"/>
      <c r="AL53" s="99"/>
      <c r="AM53" s="99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1"/>
      <c r="AY53" s="96" t="s">
        <v>41</v>
      </c>
      <c r="AZ53" s="97"/>
      <c r="BA53" s="97"/>
      <c r="BB53" s="97"/>
      <c r="BC53" s="97"/>
      <c r="BD53" s="92"/>
      <c r="BE53" s="92"/>
      <c r="BF53" s="92"/>
      <c r="BG53" s="92"/>
      <c r="BH53" s="92"/>
      <c r="BI53" s="92"/>
      <c r="BJ53" s="92"/>
      <c r="BK53" s="92"/>
      <c r="BL53" s="92"/>
      <c r="BM53" s="92"/>
      <c r="BN53" s="93"/>
      <c r="BO53" s="9"/>
      <c r="BP53" s="9"/>
      <c r="BQ53" s="9"/>
    </row>
    <row r="54" spans="1:79" s="25" customFormat="1" ht="15" customHeight="1" x14ac:dyDescent="0.25">
      <c r="A54" s="94" t="s">
        <v>55</v>
      </c>
      <c r="B54" s="94"/>
      <c r="C54" s="95" t="s">
        <v>56</v>
      </c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6" t="s">
        <v>41</v>
      </c>
      <c r="T54" s="97"/>
      <c r="U54" s="97"/>
      <c r="V54" s="97"/>
      <c r="W54" s="97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3"/>
      <c r="AI54" s="98">
        <v>0</v>
      </c>
      <c r="AJ54" s="99"/>
      <c r="AK54" s="99"/>
      <c r="AL54" s="99"/>
      <c r="AM54" s="99"/>
      <c r="AN54" s="100"/>
      <c r="AO54" s="100"/>
      <c r="AP54" s="100"/>
      <c r="AQ54" s="100"/>
      <c r="AR54" s="100"/>
      <c r="AS54" s="100"/>
      <c r="AT54" s="100"/>
      <c r="AU54" s="100"/>
      <c r="AV54" s="100"/>
      <c r="AW54" s="100"/>
      <c r="AX54" s="101"/>
      <c r="AY54" s="96" t="s">
        <v>41</v>
      </c>
      <c r="AZ54" s="97"/>
      <c r="BA54" s="97"/>
      <c r="BB54" s="97"/>
      <c r="BC54" s="97"/>
      <c r="BD54" s="92"/>
      <c r="BE54" s="92"/>
      <c r="BF54" s="92"/>
      <c r="BG54" s="92"/>
      <c r="BH54" s="92"/>
      <c r="BI54" s="92"/>
      <c r="BJ54" s="92"/>
      <c r="BK54" s="92"/>
      <c r="BL54" s="92"/>
      <c r="BM54" s="92"/>
      <c r="BN54" s="93"/>
      <c r="BO54" s="9"/>
      <c r="BP54" s="9"/>
      <c r="BQ54" s="9"/>
    </row>
    <row r="55" spans="1:79" ht="15.75" customHeight="1" x14ac:dyDescent="0.2">
      <c r="A55" s="114" t="s">
        <v>159</v>
      </c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1"/>
      <c r="BO55" s="6"/>
      <c r="BP55" s="6"/>
      <c r="BQ55" s="6"/>
    </row>
    <row r="57" spans="1:79" ht="15.75" customHeight="1" x14ac:dyDescent="0.2">
      <c r="A57" s="68" t="s">
        <v>87</v>
      </c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</row>
    <row r="58" spans="1:79" ht="8.25" customHeight="1" x14ac:dyDescent="0.2"/>
    <row r="59" spans="1:79" ht="45" customHeight="1" x14ac:dyDescent="0.2">
      <c r="A59" s="72" t="s">
        <v>3</v>
      </c>
      <c r="B59" s="187"/>
      <c r="C59" s="72" t="s">
        <v>4</v>
      </c>
      <c r="D59" s="73"/>
      <c r="E59" s="73"/>
      <c r="F59" s="73"/>
      <c r="G59" s="73"/>
      <c r="H59" s="73"/>
      <c r="I59" s="73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5"/>
      <c r="Y59" s="87" t="s">
        <v>16</v>
      </c>
      <c r="Z59" s="87"/>
      <c r="AA59" s="87"/>
      <c r="AB59" s="87"/>
      <c r="AC59" s="87"/>
      <c r="AD59" s="87"/>
      <c r="AE59" s="87"/>
      <c r="AF59" s="87"/>
      <c r="AG59" s="87"/>
      <c r="AH59" s="87"/>
      <c r="AI59" s="87"/>
      <c r="AJ59" s="87"/>
      <c r="AK59" s="87"/>
      <c r="AL59" s="87"/>
      <c r="AM59" s="87"/>
      <c r="AN59" s="87" t="s">
        <v>39</v>
      </c>
      <c r="AO59" s="87"/>
      <c r="AP59" s="87"/>
      <c r="AQ59" s="87"/>
      <c r="AR59" s="87"/>
      <c r="AS59" s="87"/>
      <c r="AT59" s="87"/>
      <c r="AU59" s="87"/>
      <c r="AV59" s="87"/>
      <c r="AW59" s="87"/>
      <c r="AX59" s="87"/>
      <c r="AY59" s="87"/>
      <c r="AZ59" s="87"/>
      <c r="BA59" s="87"/>
      <c r="BB59" s="87"/>
      <c r="BC59" s="214" t="s">
        <v>0</v>
      </c>
      <c r="BD59" s="214"/>
      <c r="BE59" s="214"/>
      <c r="BF59" s="214"/>
      <c r="BG59" s="214"/>
      <c r="BH59" s="214"/>
      <c r="BI59" s="214"/>
      <c r="BJ59" s="214"/>
      <c r="BK59" s="214"/>
      <c r="BL59" s="214"/>
      <c r="BM59" s="214"/>
      <c r="BN59" s="214"/>
      <c r="BO59" s="214"/>
      <c r="BP59" s="214"/>
      <c r="BQ59" s="214"/>
      <c r="BR59" s="8"/>
      <c r="BS59" s="8"/>
      <c r="BT59" s="8"/>
      <c r="BU59" s="8"/>
      <c r="BV59" s="8"/>
      <c r="BW59" s="8"/>
      <c r="BX59" s="8"/>
      <c r="BY59" s="8"/>
      <c r="BZ59" s="7"/>
    </row>
    <row r="60" spans="1:79" ht="32.25" customHeight="1" x14ac:dyDescent="0.2">
      <c r="A60" s="76"/>
      <c r="B60" s="188"/>
      <c r="C60" s="76"/>
      <c r="D60" s="77"/>
      <c r="E60" s="77"/>
      <c r="F60" s="77"/>
      <c r="G60" s="77"/>
      <c r="H60" s="77"/>
      <c r="I60" s="77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9"/>
      <c r="Y60" s="80" t="s">
        <v>2</v>
      </c>
      <c r="Z60" s="81"/>
      <c r="AA60" s="81"/>
      <c r="AB60" s="81"/>
      <c r="AC60" s="82"/>
      <c r="AD60" s="80" t="s">
        <v>1</v>
      </c>
      <c r="AE60" s="81"/>
      <c r="AF60" s="81"/>
      <c r="AG60" s="81"/>
      <c r="AH60" s="82"/>
      <c r="AI60" s="87" t="s">
        <v>17</v>
      </c>
      <c r="AJ60" s="87"/>
      <c r="AK60" s="87"/>
      <c r="AL60" s="87"/>
      <c r="AM60" s="87"/>
      <c r="AN60" s="87" t="s">
        <v>2</v>
      </c>
      <c r="AO60" s="87"/>
      <c r="AP60" s="87"/>
      <c r="AQ60" s="87"/>
      <c r="AR60" s="87"/>
      <c r="AS60" s="87" t="s">
        <v>1</v>
      </c>
      <c r="AT60" s="87"/>
      <c r="AU60" s="87"/>
      <c r="AV60" s="87"/>
      <c r="AW60" s="87"/>
      <c r="AX60" s="87" t="s">
        <v>17</v>
      </c>
      <c r="AY60" s="87"/>
      <c r="AZ60" s="87"/>
      <c r="BA60" s="87"/>
      <c r="BB60" s="87"/>
      <c r="BC60" s="87" t="s">
        <v>2</v>
      </c>
      <c r="BD60" s="87"/>
      <c r="BE60" s="87"/>
      <c r="BF60" s="87"/>
      <c r="BG60" s="87"/>
      <c r="BH60" s="87" t="s">
        <v>1</v>
      </c>
      <c r="BI60" s="87"/>
      <c r="BJ60" s="87"/>
      <c r="BK60" s="87"/>
      <c r="BL60" s="87"/>
      <c r="BM60" s="87" t="s">
        <v>17</v>
      </c>
      <c r="BN60" s="87"/>
      <c r="BO60" s="87"/>
      <c r="BP60" s="87"/>
      <c r="BQ60" s="87"/>
      <c r="BR60" s="2"/>
      <c r="BS60" s="2"/>
      <c r="BT60" s="2"/>
      <c r="BU60" s="2"/>
      <c r="BV60" s="2"/>
      <c r="BW60" s="2"/>
      <c r="BX60" s="2"/>
      <c r="BY60" s="2"/>
      <c r="BZ60" s="7"/>
    </row>
    <row r="61" spans="1:79" ht="15.95" customHeight="1" x14ac:dyDescent="0.2">
      <c r="A61" s="87">
        <v>1</v>
      </c>
      <c r="B61" s="87"/>
      <c r="C61" s="80">
        <v>2</v>
      </c>
      <c r="D61" s="81"/>
      <c r="E61" s="81"/>
      <c r="F61" s="81"/>
      <c r="G61" s="81"/>
      <c r="H61" s="81"/>
      <c r="I61" s="81"/>
      <c r="J61" s="81"/>
      <c r="K61" s="81"/>
      <c r="L61" s="81"/>
      <c r="M61" s="81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2"/>
      <c r="Y61" s="87">
        <v>3</v>
      </c>
      <c r="Z61" s="87"/>
      <c r="AA61" s="87"/>
      <c r="AB61" s="87"/>
      <c r="AC61" s="87"/>
      <c r="AD61" s="87">
        <v>4</v>
      </c>
      <c r="AE61" s="87"/>
      <c r="AF61" s="87"/>
      <c r="AG61" s="87"/>
      <c r="AH61" s="87"/>
      <c r="AI61" s="87">
        <v>5</v>
      </c>
      <c r="AJ61" s="87"/>
      <c r="AK61" s="87"/>
      <c r="AL61" s="87"/>
      <c r="AM61" s="87"/>
      <c r="AN61" s="80">
        <v>6</v>
      </c>
      <c r="AO61" s="81"/>
      <c r="AP61" s="81"/>
      <c r="AQ61" s="81"/>
      <c r="AR61" s="82"/>
      <c r="AS61" s="80">
        <v>7</v>
      </c>
      <c r="AT61" s="81"/>
      <c r="AU61" s="81"/>
      <c r="AV61" s="81"/>
      <c r="AW61" s="82"/>
      <c r="AX61" s="80">
        <v>8</v>
      </c>
      <c r="AY61" s="81"/>
      <c r="AZ61" s="81"/>
      <c r="BA61" s="81"/>
      <c r="BB61" s="82"/>
      <c r="BC61" s="80">
        <v>9</v>
      </c>
      <c r="BD61" s="81"/>
      <c r="BE61" s="81"/>
      <c r="BF61" s="81"/>
      <c r="BG61" s="82"/>
      <c r="BH61" s="80">
        <v>10</v>
      </c>
      <c r="BI61" s="81"/>
      <c r="BJ61" s="81"/>
      <c r="BK61" s="81"/>
      <c r="BL61" s="82"/>
      <c r="BM61" s="80">
        <v>11</v>
      </c>
      <c r="BN61" s="81"/>
      <c r="BO61" s="81"/>
      <c r="BP61" s="81"/>
      <c r="BQ61" s="82"/>
      <c r="BR61" s="2"/>
      <c r="BS61" s="2"/>
      <c r="BT61" s="2"/>
      <c r="BU61" s="2"/>
      <c r="BV61" s="2"/>
      <c r="BW61" s="2"/>
      <c r="BX61" s="2"/>
      <c r="BY61" s="2"/>
      <c r="BZ61" s="7"/>
    </row>
    <row r="62" spans="1:79" ht="12.75" hidden="1" customHeight="1" x14ac:dyDescent="0.2">
      <c r="A62" s="46" t="s">
        <v>11</v>
      </c>
      <c r="B62" s="46"/>
      <c r="C62" s="83" t="s">
        <v>12</v>
      </c>
      <c r="D62" s="84"/>
      <c r="E62" s="84"/>
      <c r="F62" s="84"/>
      <c r="G62" s="84"/>
      <c r="H62" s="84"/>
      <c r="I62" s="84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6"/>
      <c r="Y62" s="142" t="s">
        <v>33</v>
      </c>
      <c r="Z62" s="142"/>
      <c r="AA62" s="142"/>
      <c r="AB62" s="142"/>
      <c r="AC62" s="142"/>
      <c r="AD62" s="142" t="s">
        <v>91</v>
      </c>
      <c r="AE62" s="142"/>
      <c r="AF62" s="142"/>
      <c r="AG62" s="142"/>
      <c r="AH62" s="142"/>
      <c r="AI62" s="142" t="s">
        <v>13</v>
      </c>
      <c r="AJ62" s="142"/>
      <c r="AK62" s="142"/>
      <c r="AL62" s="142"/>
      <c r="AM62" s="142"/>
      <c r="AN62" s="142" t="s">
        <v>34</v>
      </c>
      <c r="AO62" s="142"/>
      <c r="AP62" s="142"/>
      <c r="AQ62" s="142"/>
      <c r="AR62" s="142"/>
      <c r="AS62" s="142" t="s">
        <v>19</v>
      </c>
      <c r="AT62" s="142"/>
      <c r="AU62" s="142"/>
      <c r="AV62" s="142"/>
      <c r="AW62" s="142"/>
      <c r="AX62" s="142" t="s">
        <v>13</v>
      </c>
      <c r="AY62" s="142"/>
      <c r="AZ62" s="142"/>
      <c r="BA62" s="142"/>
      <c r="BB62" s="142"/>
      <c r="BC62" s="142" t="s">
        <v>21</v>
      </c>
      <c r="BD62" s="142"/>
      <c r="BE62" s="142"/>
      <c r="BF62" s="142"/>
      <c r="BG62" s="142"/>
      <c r="BH62" s="142" t="s">
        <v>21</v>
      </c>
      <c r="BI62" s="142"/>
      <c r="BJ62" s="142"/>
      <c r="BK62" s="142"/>
      <c r="BL62" s="142"/>
      <c r="BM62" s="197" t="s">
        <v>13</v>
      </c>
      <c r="BN62" s="197"/>
      <c r="BO62" s="197"/>
      <c r="BP62" s="197"/>
      <c r="BQ62" s="197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79" s="38" customFormat="1" ht="12.75" hidden="1" customHeight="1" x14ac:dyDescent="0.2">
      <c r="A63" s="50"/>
      <c r="B63" s="50"/>
      <c r="C63" s="65" t="s">
        <v>111</v>
      </c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7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39"/>
      <c r="BS63" s="39"/>
      <c r="BT63" s="39"/>
      <c r="BU63" s="39"/>
      <c r="BV63" s="39"/>
      <c r="BW63" s="39"/>
      <c r="BX63" s="39"/>
      <c r="BY63" s="39"/>
      <c r="BZ63" s="40"/>
      <c r="CA63" s="38" t="s">
        <v>94</v>
      </c>
    </row>
    <row r="64" spans="1:79" s="38" customFormat="1" x14ac:dyDescent="0.2">
      <c r="A64" s="50"/>
      <c r="B64" s="50"/>
      <c r="C64" s="65" t="s">
        <v>112</v>
      </c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7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39"/>
      <c r="BS64" s="39"/>
      <c r="BT64" s="39"/>
      <c r="BU64" s="39"/>
      <c r="BV64" s="39"/>
      <c r="BW64" s="39"/>
      <c r="BX64" s="39"/>
      <c r="BY64" s="39"/>
      <c r="BZ64" s="40"/>
    </row>
    <row r="65" spans="1:80" s="30" customFormat="1" ht="12.75" customHeight="1" x14ac:dyDescent="0.2">
      <c r="A65" s="46"/>
      <c r="B65" s="46"/>
      <c r="C65" s="42" t="s">
        <v>113</v>
      </c>
      <c r="D65" s="47"/>
      <c r="E65" s="47"/>
      <c r="F65" s="47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8"/>
      <c r="Y65" s="63">
        <v>12000</v>
      </c>
      <c r="Z65" s="63"/>
      <c r="AA65" s="63"/>
      <c r="AB65" s="63"/>
      <c r="AC65" s="63"/>
      <c r="AD65" s="63">
        <v>0</v>
      </c>
      <c r="AE65" s="63"/>
      <c r="AF65" s="63"/>
      <c r="AG65" s="63"/>
      <c r="AH65" s="63"/>
      <c r="AI65" s="63">
        <v>12000</v>
      </c>
      <c r="AJ65" s="63"/>
      <c r="AK65" s="63"/>
      <c r="AL65" s="63"/>
      <c r="AM65" s="63"/>
      <c r="AN65" s="63">
        <v>800</v>
      </c>
      <c r="AO65" s="63"/>
      <c r="AP65" s="63"/>
      <c r="AQ65" s="63"/>
      <c r="AR65" s="63"/>
      <c r="AS65" s="63">
        <v>0</v>
      </c>
      <c r="AT65" s="63"/>
      <c r="AU65" s="63"/>
      <c r="AV65" s="63"/>
      <c r="AW65" s="63"/>
      <c r="AX65" s="63">
        <v>800</v>
      </c>
      <c r="AY65" s="63"/>
      <c r="AZ65" s="63"/>
      <c r="BA65" s="63"/>
      <c r="BB65" s="63"/>
      <c r="BC65" s="63">
        <f>AN65-Y65</f>
        <v>-11200</v>
      </c>
      <c r="BD65" s="63"/>
      <c r="BE65" s="63"/>
      <c r="BF65" s="63"/>
      <c r="BG65" s="63"/>
      <c r="BH65" s="63">
        <f>AS65-AD65</f>
        <v>0</v>
      </c>
      <c r="BI65" s="63"/>
      <c r="BJ65" s="63"/>
      <c r="BK65" s="63"/>
      <c r="BL65" s="63"/>
      <c r="BM65" s="63">
        <v>-11200</v>
      </c>
      <c r="BN65" s="63"/>
      <c r="BO65" s="63"/>
      <c r="BP65" s="63"/>
      <c r="BQ65" s="63"/>
      <c r="BR65" s="6"/>
      <c r="BS65" s="6"/>
      <c r="BT65" s="6"/>
      <c r="BU65" s="6"/>
      <c r="BV65" s="6"/>
      <c r="BW65" s="6"/>
      <c r="BX65" s="6"/>
      <c r="BY65" s="6"/>
      <c r="BZ65" s="7"/>
    </row>
    <row r="66" spans="1:80" s="30" customFormat="1" ht="12.75" customHeight="1" x14ac:dyDescent="0.2">
      <c r="A66" s="46"/>
      <c r="B66" s="46"/>
      <c r="C66" s="42" t="s">
        <v>110</v>
      </c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/>
      <c r="AY66" s="43"/>
      <c r="AZ66" s="43"/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4"/>
      <c r="BR66" s="6"/>
      <c r="BS66" s="6"/>
      <c r="BT66" s="6"/>
      <c r="BU66" s="6"/>
      <c r="BV66" s="6"/>
      <c r="BW66" s="6"/>
      <c r="BX66" s="6"/>
      <c r="BY66" s="6"/>
      <c r="BZ66" s="7"/>
      <c r="CB66" s="30" t="s">
        <v>114</v>
      </c>
    </row>
    <row r="67" spans="1:80" s="41" customFormat="1" x14ac:dyDescent="0.2">
      <c r="A67" s="50"/>
      <c r="B67" s="50"/>
      <c r="C67" s="51" t="s">
        <v>115</v>
      </c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3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39"/>
      <c r="BS67" s="39"/>
      <c r="BT67" s="39"/>
      <c r="BU67" s="39"/>
      <c r="BV67" s="39"/>
      <c r="BW67" s="39"/>
      <c r="BX67" s="39"/>
      <c r="BY67" s="39"/>
      <c r="BZ67" s="40"/>
    </row>
    <row r="68" spans="1:80" s="30" customFormat="1" ht="12.75" customHeight="1" x14ac:dyDescent="0.2">
      <c r="A68" s="46"/>
      <c r="B68" s="46"/>
      <c r="C68" s="42" t="s">
        <v>116</v>
      </c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8"/>
      <c r="Y68" s="63">
        <v>57</v>
      </c>
      <c r="Z68" s="63"/>
      <c r="AA68" s="63"/>
      <c r="AB68" s="63"/>
      <c r="AC68" s="63"/>
      <c r="AD68" s="63">
        <v>0</v>
      </c>
      <c r="AE68" s="63"/>
      <c r="AF68" s="63"/>
      <c r="AG68" s="63"/>
      <c r="AH68" s="63"/>
      <c r="AI68" s="63">
        <v>57</v>
      </c>
      <c r="AJ68" s="63"/>
      <c r="AK68" s="63"/>
      <c r="AL68" s="63"/>
      <c r="AM68" s="63"/>
      <c r="AN68" s="63">
        <v>1</v>
      </c>
      <c r="AO68" s="63"/>
      <c r="AP68" s="63"/>
      <c r="AQ68" s="63"/>
      <c r="AR68" s="63"/>
      <c r="AS68" s="63">
        <v>0</v>
      </c>
      <c r="AT68" s="63"/>
      <c r="AU68" s="63"/>
      <c r="AV68" s="63"/>
      <c r="AW68" s="63"/>
      <c r="AX68" s="63">
        <v>1</v>
      </c>
      <c r="AY68" s="63"/>
      <c r="AZ68" s="63"/>
      <c r="BA68" s="63"/>
      <c r="BB68" s="63"/>
      <c r="BC68" s="63">
        <f>AN68-Y68</f>
        <v>-56</v>
      </c>
      <c r="BD68" s="63"/>
      <c r="BE68" s="63"/>
      <c r="BF68" s="63"/>
      <c r="BG68" s="63"/>
      <c r="BH68" s="63">
        <f>AS68-AD68</f>
        <v>0</v>
      </c>
      <c r="BI68" s="63"/>
      <c r="BJ68" s="63"/>
      <c r="BK68" s="63"/>
      <c r="BL68" s="63"/>
      <c r="BM68" s="63">
        <v>-56</v>
      </c>
      <c r="BN68" s="63"/>
      <c r="BO68" s="63"/>
      <c r="BP68" s="63"/>
      <c r="BQ68" s="63"/>
      <c r="BR68" s="6"/>
      <c r="BS68" s="6"/>
      <c r="BT68" s="6"/>
      <c r="BU68" s="6"/>
      <c r="BV68" s="6"/>
      <c r="BW68" s="6"/>
      <c r="BX68" s="6"/>
      <c r="BY68" s="6"/>
      <c r="BZ68" s="7"/>
    </row>
    <row r="69" spans="1:80" s="30" customFormat="1" ht="12.75" customHeight="1" x14ac:dyDescent="0.2">
      <c r="A69" s="46"/>
      <c r="B69" s="46"/>
      <c r="C69" s="42" t="s">
        <v>118</v>
      </c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3"/>
      <c r="BG69" s="43"/>
      <c r="BH69" s="43"/>
      <c r="BI69" s="43"/>
      <c r="BJ69" s="43"/>
      <c r="BK69" s="43"/>
      <c r="BL69" s="43"/>
      <c r="BM69" s="43"/>
      <c r="BN69" s="43"/>
      <c r="BO69" s="43"/>
      <c r="BP69" s="43"/>
      <c r="BQ69" s="44"/>
      <c r="BR69" s="6"/>
      <c r="BS69" s="6"/>
      <c r="BT69" s="6"/>
      <c r="BU69" s="6"/>
      <c r="BV69" s="6"/>
      <c r="BW69" s="6"/>
      <c r="BX69" s="6"/>
      <c r="BY69" s="6"/>
      <c r="BZ69" s="7"/>
      <c r="CB69" s="30" t="s">
        <v>117</v>
      </c>
    </row>
    <row r="70" spans="1:80" s="30" customFormat="1" ht="12.75" customHeight="1" x14ac:dyDescent="0.2">
      <c r="A70" s="46"/>
      <c r="B70" s="46"/>
      <c r="C70" s="42" t="s">
        <v>119</v>
      </c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8"/>
      <c r="Y70" s="63">
        <v>2070</v>
      </c>
      <c r="Z70" s="63"/>
      <c r="AA70" s="63"/>
      <c r="AB70" s="63"/>
      <c r="AC70" s="63"/>
      <c r="AD70" s="63">
        <v>0</v>
      </c>
      <c r="AE70" s="63"/>
      <c r="AF70" s="63"/>
      <c r="AG70" s="63"/>
      <c r="AH70" s="63"/>
      <c r="AI70" s="63">
        <v>2070</v>
      </c>
      <c r="AJ70" s="63"/>
      <c r="AK70" s="63"/>
      <c r="AL70" s="63"/>
      <c r="AM70" s="63"/>
      <c r="AN70" s="63">
        <v>50</v>
      </c>
      <c r="AO70" s="63"/>
      <c r="AP70" s="63"/>
      <c r="AQ70" s="63"/>
      <c r="AR70" s="63"/>
      <c r="AS70" s="63">
        <v>0</v>
      </c>
      <c r="AT70" s="63"/>
      <c r="AU70" s="63"/>
      <c r="AV70" s="63"/>
      <c r="AW70" s="63"/>
      <c r="AX70" s="63">
        <v>50</v>
      </c>
      <c r="AY70" s="63"/>
      <c r="AZ70" s="63"/>
      <c r="BA70" s="63"/>
      <c r="BB70" s="63"/>
      <c r="BC70" s="63">
        <f>AN70-Y70</f>
        <v>-2020</v>
      </c>
      <c r="BD70" s="63"/>
      <c r="BE70" s="63"/>
      <c r="BF70" s="63"/>
      <c r="BG70" s="63"/>
      <c r="BH70" s="63">
        <f>AS70-AD70</f>
        <v>0</v>
      </c>
      <c r="BI70" s="63"/>
      <c r="BJ70" s="63"/>
      <c r="BK70" s="63"/>
      <c r="BL70" s="63"/>
      <c r="BM70" s="63">
        <v>-2020</v>
      </c>
      <c r="BN70" s="63"/>
      <c r="BO70" s="63"/>
      <c r="BP70" s="63"/>
      <c r="BQ70" s="63"/>
      <c r="BR70" s="6"/>
      <c r="BS70" s="6"/>
      <c r="BT70" s="6"/>
      <c r="BU70" s="6"/>
      <c r="BV70" s="6"/>
      <c r="BW70" s="6"/>
      <c r="BX70" s="6"/>
      <c r="BY70" s="6"/>
      <c r="BZ70" s="7"/>
    </row>
    <row r="71" spans="1:80" s="30" customFormat="1" ht="12.75" customHeight="1" x14ac:dyDescent="0.2">
      <c r="A71" s="46"/>
      <c r="B71" s="46"/>
      <c r="C71" s="42" t="s">
        <v>121</v>
      </c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/>
      <c r="BF71" s="43"/>
      <c r="BG71" s="43"/>
      <c r="BH71" s="43"/>
      <c r="BI71" s="43"/>
      <c r="BJ71" s="43"/>
      <c r="BK71" s="43"/>
      <c r="BL71" s="43"/>
      <c r="BM71" s="43"/>
      <c r="BN71" s="43"/>
      <c r="BO71" s="43"/>
      <c r="BP71" s="43"/>
      <c r="BQ71" s="44"/>
      <c r="BR71" s="6"/>
      <c r="BS71" s="6"/>
      <c r="BT71" s="6"/>
      <c r="BU71" s="6"/>
      <c r="BV71" s="6"/>
      <c r="BW71" s="6"/>
      <c r="BX71" s="6"/>
      <c r="BY71" s="6"/>
      <c r="BZ71" s="7"/>
      <c r="CB71" s="30" t="s">
        <v>120</v>
      </c>
    </row>
    <row r="72" spans="1:80" s="30" customFormat="1" ht="25.5" customHeight="1" x14ac:dyDescent="0.2">
      <c r="A72" s="46"/>
      <c r="B72" s="46"/>
      <c r="C72" s="42" t="s">
        <v>122</v>
      </c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8"/>
      <c r="Y72" s="63">
        <v>30</v>
      </c>
      <c r="Z72" s="63"/>
      <c r="AA72" s="63"/>
      <c r="AB72" s="63"/>
      <c r="AC72" s="63"/>
      <c r="AD72" s="63">
        <v>0</v>
      </c>
      <c r="AE72" s="63"/>
      <c r="AF72" s="63"/>
      <c r="AG72" s="63"/>
      <c r="AH72" s="63"/>
      <c r="AI72" s="63">
        <v>30</v>
      </c>
      <c r="AJ72" s="63"/>
      <c r="AK72" s="63"/>
      <c r="AL72" s="63"/>
      <c r="AM72" s="63"/>
      <c r="AN72" s="63">
        <v>30</v>
      </c>
      <c r="AO72" s="63"/>
      <c r="AP72" s="63"/>
      <c r="AQ72" s="63"/>
      <c r="AR72" s="63"/>
      <c r="AS72" s="63">
        <v>0</v>
      </c>
      <c r="AT72" s="63"/>
      <c r="AU72" s="63"/>
      <c r="AV72" s="63"/>
      <c r="AW72" s="63"/>
      <c r="AX72" s="63">
        <v>30</v>
      </c>
      <c r="AY72" s="63"/>
      <c r="AZ72" s="63"/>
      <c r="BA72" s="63"/>
      <c r="BB72" s="63"/>
      <c r="BC72" s="63">
        <f>AN72-Y72</f>
        <v>0</v>
      </c>
      <c r="BD72" s="63"/>
      <c r="BE72" s="63"/>
      <c r="BF72" s="63"/>
      <c r="BG72" s="63"/>
      <c r="BH72" s="63">
        <f>AS72-AD72</f>
        <v>0</v>
      </c>
      <c r="BI72" s="63"/>
      <c r="BJ72" s="63"/>
      <c r="BK72" s="63"/>
      <c r="BL72" s="63"/>
      <c r="BM72" s="63">
        <v>0</v>
      </c>
      <c r="BN72" s="63"/>
      <c r="BO72" s="63"/>
      <c r="BP72" s="63"/>
      <c r="BQ72" s="63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46"/>
      <c r="B73" s="46"/>
      <c r="C73" s="42" t="s">
        <v>124</v>
      </c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123</v>
      </c>
    </row>
    <row r="74" spans="1:80" s="30" customFormat="1" ht="25.5" customHeight="1" x14ac:dyDescent="0.2">
      <c r="A74" s="46"/>
      <c r="B74" s="46"/>
      <c r="C74" s="42" t="s">
        <v>125</v>
      </c>
      <c r="D74" s="47"/>
      <c r="E74" s="47"/>
      <c r="F74" s="47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8"/>
      <c r="Y74" s="63">
        <v>5</v>
      </c>
      <c r="Z74" s="63"/>
      <c r="AA74" s="63"/>
      <c r="AB74" s="63"/>
      <c r="AC74" s="63"/>
      <c r="AD74" s="63">
        <v>0</v>
      </c>
      <c r="AE74" s="63"/>
      <c r="AF74" s="63"/>
      <c r="AG74" s="63"/>
      <c r="AH74" s="63"/>
      <c r="AI74" s="63">
        <v>5</v>
      </c>
      <c r="AJ74" s="63"/>
      <c r="AK74" s="63"/>
      <c r="AL74" s="63"/>
      <c r="AM74" s="63"/>
      <c r="AN74" s="63">
        <v>5</v>
      </c>
      <c r="AO74" s="63"/>
      <c r="AP74" s="63"/>
      <c r="AQ74" s="63"/>
      <c r="AR74" s="63"/>
      <c r="AS74" s="63">
        <v>0</v>
      </c>
      <c r="AT74" s="63"/>
      <c r="AU74" s="63"/>
      <c r="AV74" s="63"/>
      <c r="AW74" s="63"/>
      <c r="AX74" s="63">
        <v>5</v>
      </c>
      <c r="AY74" s="63"/>
      <c r="AZ74" s="63"/>
      <c r="BA74" s="63"/>
      <c r="BB74" s="63"/>
      <c r="BC74" s="63">
        <f>AN74-Y74</f>
        <v>0</v>
      </c>
      <c r="BD74" s="63"/>
      <c r="BE74" s="63"/>
      <c r="BF74" s="63"/>
      <c r="BG74" s="63"/>
      <c r="BH74" s="63">
        <f>AS74-AD74</f>
        <v>0</v>
      </c>
      <c r="BI74" s="63"/>
      <c r="BJ74" s="63"/>
      <c r="BK74" s="63"/>
      <c r="BL74" s="63"/>
      <c r="BM74" s="63">
        <v>0</v>
      </c>
      <c r="BN74" s="63"/>
      <c r="BO74" s="63"/>
      <c r="BP74" s="63"/>
      <c r="BQ74" s="63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46"/>
      <c r="B75" s="46"/>
      <c r="C75" s="42" t="s">
        <v>124</v>
      </c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126</v>
      </c>
    </row>
    <row r="76" spans="1:80" s="41" customFormat="1" x14ac:dyDescent="0.2">
      <c r="A76" s="50"/>
      <c r="B76" s="50"/>
      <c r="C76" s="51" t="s">
        <v>127</v>
      </c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3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39"/>
      <c r="BS76" s="39"/>
      <c r="BT76" s="39"/>
      <c r="BU76" s="39"/>
      <c r="BV76" s="39"/>
      <c r="BW76" s="39"/>
      <c r="BX76" s="39"/>
      <c r="BY76" s="39"/>
      <c r="BZ76" s="40"/>
    </row>
    <row r="77" spans="1:80" s="30" customFormat="1" ht="12.75" customHeight="1" x14ac:dyDescent="0.2">
      <c r="A77" s="46"/>
      <c r="B77" s="46"/>
      <c r="C77" s="42" t="s">
        <v>128</v>
      </c>
      <c r="D77" s="47"/>
      <c r="E77" s="47"/>
      <c r="F77" s="4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8"/>
      <c r="Y77" s="63">
        <v>210</v>
      </c>
      <c r="Z77" s="63"/>
      <c r="AA77" s="63"/>
      <c r="AB77" s="63"/>
      <c r="AC77" s="63"/>
      <c r="AD77" s="63">
        <v>0</v>
      </c>
      <c r="AE77" s="63"/>
      <c r="AF77" s="63"/>
      <c r="AG77" s="63"/>
      <c r="AH77" s="63"/>
      <c r="AI77" s="63">
        <v>210</v>
      </c>
      <c r="AJ77" s="63"/>
      <c r="AK77" s="63"/>
      <c r="AL77" s="63"/>
      <c r="AM77" s="63"/>
      <c r="AN77" s="63">
        <v>800</v>
      </c>
      <c r="AO77" s="63"/>
      <c r="AP77" s="63"/>
      <c r="AQ77" s="63"/>
      <c r="AR77" s="63"/>
      <c r="AS77" s="63">
        <v>0</v>
      </c>
      <c r="AT77" s="63"/>
      <c r="AU77" s="63"/>
      <c r="AV77" s="63"/>
      <c r="AW77" s="63"/>
      <c r="AX77" s="63">
        <v>800</v>
      </c>
      <c r="AY77" s="63"/>
      <c r="AZ77" s="63"/>
      <c r="BA77" s="63"/>
      <c r="BB77" s="63"/>
      <c r="BC77" s="63">
        <f>AN77-Y77</f>
        <v>590</v>
      </c>
      <c r="BD77" s="63"/>
      <c r="BE77" s="63"/>
      <c r="BF77" s="63"/>
      <c r="BG77" s="63"/>
      <c r="BH77" s="63">
        <f>AS77-AD77</f>
        <v>0</v>
      </c>
      <c r="BI77" s="63"/>
      <c r="BJ77" s="63"/>
      <c r="BK77" s="63"/>
      <c r="BL77" s="63"/>
      <c r="BM77" s="63">
        <v>590</v>
      </c>
      <c r="BN77" s="63"/>
      <c r="BO77" s="63"/>
      <c r="BP77" s="63"/>
      <c r="BQ77" s="63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41" customFormat="1" x14ac:dyDescent="0.2">
      <c r="A78" s="50"/>
      <c r="B78" s="50"/>
      <c r="C78" s="51" t="s">
        <v>129</v>
      </c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3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39"/>
      <c r="BS78" s="39"/>
      <c r="BT78" s="39"/>
      <c r="BU78" s="39"/>
      <c r="BV78" s="39"/>
      <c r="BW78" s="39"/>
      <c r="BX78" s="39"/>
      <c r="BY78" s="39"/>
      <c r="BZ78" s="40"/>
    </row>
    <row r="79" spans="1:80" s="30" customFormat="1" ht="25.5" customHeight="1" x14ac:dyDescent="0.2">
      <c r="A79" s="46"/>
      <c r="B79" s="46"/>
      <c r="C79" s="42" t="s">
        <v>130</v>
      </c>
      <c r="D79" s="47"/>
      <c r="E79" s="47"/>
      <c r="F79" s="47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8"/>
      <c r="Y79" s="63">
        <v>100</v>
      </c>
      <c r="Z79" s="63"/>
      <c r="AA79" s="63"/>
      <c r="AB79" s="63"/>
      <c r="AC79" s="63"/>
      <c r="AD79" s="63">
        <v>0</v>
      </c>
      <c r="AE79" s="63"/>
      <c r="AF79" s="63"/>
      <c r="AG79" s="63"/>
      <c r="AH79" s="63"/>
      <c r="AI79" s="63">
        <v>100</v>
      </c>
      <c r="AJ79" s="63"/>
      <c r="AK79" s="63"/>
      <c r="AL79" s="63"/>
      <c r="AM79" s="63"/>
      <c r="AN79" s="63">
        <v>7</v>
      </c>
      <c r="AO79" s="63"/>
      <c r="AP79" s="63"/>
      <c r="AQ79" s="63"/>
      <c r="AR79" s="63"/>
      <c r="AS79" s="63">
        <v>0</v>
      </c>
      <c r="AT79" s="63"/>
      <c r="AU79" s="63"/>
      <c r="AV79" s="63"/>
      <c r="AW79" s="63"/>
      <c r="AX79" s="63">
        <v>7</v>
      </c>
      <c r="AY79" s="63"/>
      <c r="AZ79" s="63"/>
      <c r="BA79" s="63"/>
      <c r="BB79" s="63"/>
      <c r="BC79" s="63">
        <f>AN79-Y79</f>
        <v>-93</v>
      </c>
      <c r="BD79" s="63"/>
      <c r="BE79" s="63"/>
      <c r="BF79" s="63"/>
      <c r="BG79" s="63"/>
      <c r="BH79" s="63">
        <f>AS79-AD79</f>
        <v>0</v>
      </c>
      <c r="BI79" s="63"/>
      <c r="BJ79" s="63"/>
      <c r="BK79" s="63"/>
      <c r="BL79" s="63"/>
      <c r="BM79" s="63">
        <v>-93</v>
      </c>
      <c r="BN79" s="63"/>
      <c r="BO79" s="63"/>
      <c r="BP79" s="63"/>
      <c r="BQ79" s="63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46"/>
      <c r="B80" s="46"/>
      <c r="C80" s="42" t="s">
        <v>132</v>
      </c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/>
      <c r="AZ80" s="43"/>
      <c r="BA80" s="43"/>
      <c r="BB80" s="43"/>
      <c r="BC80" s="43"/>
      <c r="BD80" s="43"/>
      <c r="BE80" s="43"/>
      <c r="BF80" s="43"/>
      <c r="BG80" s="43"/>
      <c r="BH80" s="43"/>
      <c r="BI80" s="43"/>
      <c r="BJ80" s="43"/>
      <c r="BK80" s="43"/>
      <c r="BL80" s="43"/>
      <c r="BM80" s="43"/>
      <c r="BN80" s="43"/>
      <c r="BO80" s="43"/>
      <c r="BP80" s="43"/>
      <c r="BQ80" s="4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131</v>
      </c>
    </row>
    <row r="81" spans="1:107" ht="12" customHeight="1" x14ac:dyDescent="0.2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  <c r="BF81" s="12"/>
      <c r="BG81" s="12"/>
      <c r="BH81" s="12"/>
      <c r="BI81" s="12"/>
      <c r="BJ81" s="12"/>
      <c r="BK81" s="12"/>
      <c r="BL81" s="12"/>
      <c r="BM81" s="12"/>
      <c r="BN81" s="12"/>
      <c r="BO81" s="12"/>
      <c r="BP81" s="12"/>
      <c r="BQ81" s="12"/>
    </row>
    <row r="82" spans="1:107" ht="15.75" customHeight="1" x14ac:dyDescent="0.2">
      <c r="A82" s="68" t="s">
        <v>105</v>
      </c>
      <c r="B82" s="68"/>
      <c r="C82" s="68"/>
      <c r="D82" s="68"/>
      <c r="E82" s="68"/>
      <c r="F82" s="68"/>
      <c r="G82" s="68"/>
      <c r="H82" s="68"/>
      <c r="I82" s="68"/>
      <c r="J82" s="68"/>
      <c r="K82" s="68"/>
      <c r="L82" s="68"/>
      <c r="M82" s="68"/>
      <c r="N82" s="68"/>
      <c r="O82" s="68"/>
      <c r="P82" s="68"/>
      <c r="Q82" s="68"/>
      <c r="R82" s="68"/>
      <c r="S82" s="68"/>
      <c r="T82" s="68"/>
      <c r="U82" s="68"/>
      <c r="V82" s="68"/>
      <c r="W82" s="68"/>
      <c r="X82" s="68"/>
      <c r="Y82" s="68"/>
      <c r="Z82" s="68"/>
      <c r="AA82" s="68"/>
      <c r="AB82" s="68"/>
      <c r="AC82" s="68"/>
      <c r="AD82" s="68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</row>
    <row r="83" spans="1:107" ht="15.75" customHeight="1" x14ac:dyDescent="0.2">
      <c r="A83" s="69"/>
      <c r="B83" s="70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/>
      <c r="BL83" s="70"/>
      <c r="BM83" s="70"/>
      <c r="BN83" s="71"/>
      <c r="BO83" s="6"/>
      <c r="BP83" s="6"/>
      <c r="BQ83" s="6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</row>
    <row r="84" spans="1:107" ht="12" customHeight="1" x14ac:dyDescent="0.2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</row>
    <row r="85" spans="1:107" ht="15.75" customHeight="1" x14ac:dyDescent="0.2">
      <c r="A85" s="68" t="s">
        <v>57</v>
      </c>
      <c r="B85" s="68"/>
      <c r="C85" s="68"/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  <c r="P85" s="68"/>
      <c r="Q85" s="68"/>
      <c r="R85" s="68"/>
      <c r="S85" s="68"/>
      <c r="T85" s="68"/>
      <c r="U85" s="68"/>
      <c r="V85" s="68"/>
      <c r="W85" s="68"/>
      <c r="X85" s="68"/>
      <c r="Y85" s="68"/>
      <c r="Z85" s="68"/>
      <c r="AA85" s="68"/>
      <c r="AB85" s="68"/>
      <c r="AC85" s="68"/>
      <c r="AD85" s="68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/>
      <c r="BL85" s="68"/>
      <c r="BM85" s="68"/>
      <c r="BN85" s="68"/>
      <c r="BO85" s="68"/>
      <c r="BP85" s="68"/>
      <c r="BQ85" s="68"/>
    </row>
    <row r="86" spans="1:107" ht="15" customHeight="1" x14ac:dyDescent="0.2">
      <c r="A86" s="132" t="s">
        <v>150</v>
      </c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</row>
    <row r="87" spans="1:107" ht="48" customHeight="1" x14ac:dyDescent="0.2">
      <c r="A87" s="87" t="s">
        <v>3</v>
      </c>
      <c r="B87" s="87"/>
      <c r="C87" s="87" t="s">
        <v>4</v>
      </c>
      <c r="D87" s="87"/>
      <c r="E87" s="87"/>
      <c r="F87" s="87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 t="s">
        <v>58</v>
      </c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 t="s">
        <v>59</v>
      </c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  <c r="BD87" s="87" t="s">
        <v>60</v>
      </c>
      <c r="BE87" s="87"/>
      <c r="BF87" s="87"/>
      <c r="BG87" s="87"/>
      <c r="BH87" s="87"/>
      <c r="BI87" s="87"/>
      <c r="BJ87" s="87"/>
      <c r="BK87" s="87"/>
      <c r="BL87" s="87"/>
      <c r="BM87" s="87"/>
      <c r="BN87" s="87"/>
      <c r="BO87" s="87"/>
      <c r="BP87" s="87"/>
      <c r="BQ87" s="87"/>
    </row>
    <row r="88" spans="1:107" ht="29.1" customHeight="1" x14ac:dyDescent="0.2">
      <c r="A88" s="87"/>
      <c r="B88" s="87"/>
      <c r="C88" s="87"/>
      <c r="D88" s="87"/>
      <c r="E88" s="87"/>
      <c r="F88" s="87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 t="s">
        <v>2</v>
      </c>
      <c r="AB88" s="87"/>
      <c r="AC88" s="87"/>
      <c r="AD88" s="87"/>
      <c r="AE88" s="87"/>
      <c r="AF88" s="87" t="s">
        <v>1</v>
      </c>
      <c r="AG88" s="87"/>
      <c r="AH88" s="87"/>
      <c r="AI88" s="87"/>
      <c r="AJ88" s="87"/>
      <c r="AK88" s="87" t="s">
        <v>17</v>
      </c>
      <c r="AL88" s="87"/>
      <c r="AM88" s="87"/>
      <c r="AN88" s="87"/>
      <c r="AO88" s="87"/>
      <c r="AP88" s="87" t="s">
        <v>2</v>
      </c>
      <c r="AQ88" s="87"/>
      <c r="AR88" s="87"/>
      <c r="AS88" s="87"/>
      <c r="AT88" s="87"/>
      <c r="AU88" s="87" t="s">
        <v>1</v>
      </c>
      <c r="AV88" s="87"/>
      <c r="AW88" s="87"/>
      <c r="AX88" s="87"/>
      <c r="AY88" s="87"/>
      <c r="AZ88" s="87" t="s">
        <v>17</v>
      </c>
      <c r="BA88" s="87"/>
      <c r="BB88" s="87"/>
      <c r="BC88" s="87"/>
      <c r="BD88" s="87" t="s">
        <v>2</v>
      </c>
      <c r="BE88" s="87"/>
      <c r="BF88" s="87"/>
      <c r="BG88" s="87"/>
      <c r="BH88" s="87"/>
      <c r="BI88" s="87" t="s">
        <v>1</v>
      </c>
      <c r="BJ88" s="87"/>
      <c r="BK88" s="87"/>
      <c r="BL88" s="87"/>
      <c r="BM88" s="87"/>
      <c r="BN88" s="87" t="s">
        <v>18</v>
      </c>
      <c r="BO88" s="87"/>
      <c r="BP88" s="87"/>
      <c r="BQ88" s="87"/>
    </row>
    <row r="89" spans="1:107" ht="15.95" customHeight="1" x14ac:dyDescent="0.2">
      <c r="A89" s="144">
        <v>1</v>
      </c>
      <c r="B89" s="144"/>
      <c r="C89" s="144">
        <v>2</v>
      </c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5">
        <v>3</v>
      </c>
      <c r="AB89" s="146"/>
      <c r="AC89" s="146"/>
      <c r="AD89" s="146"/>
      <c r="AE89" s="147"/>
      <c r="AF89" s="145">
        <v>4</v>
      </c>
      <c r="AG89" s="146"/>
      <c r="AH89" s="146"/>
      <c r="AI89" s="146"/>
      <c r="AJ89" s="147"/>
      <c r="AK89" s="145">
        <v>5</v>
      </c>
      <c r="AL89" s="146"/>
      <c r="AM89" s="146"/>
      <c r="AN89" s="146"/>
      <c r="AO89" s="147"/>
      <c r="AP89" s="145">
        <v>6</v>
      </c>
      <c r="AQ89" s="146"/>
      <c r="AR89" s="146"/>
      <c r="AS89" s="146"/>
      <c r="AT89" s="147"/>
      <c r="AU89" s="145">
        <v>7</v>
      </c>
      <c r="AV89" s="146"/>
      <c r="AW89" s="146"/>
      <c r="AX89" s="146"/>
      <c r="AY89" s="147"/>
      <c r="AZ89" s="145">
        <v>8</v>
      </c>
      <c r="BA89" s="146"/>
      <c r="BB89" s="146"/>
      <c r="BC89" s="147"/>
      <c r="BD89" s="145">
        <v>9</v>
      </c>
      <c r="BE89" s="146"/>
      <c r="BF89" s="146"/>
      <c r="BG89" s="146"/>
      <c r="BH89" s="147"/>
      <c r="BI89" s="144">
        <v>10</v>
      </c>
      <c r="BJ89" s="144"/>
      <c r="BK89" s="144"/>
      <c r="BL89" s="144"/>
      <c r="BM89" s="144"/>
      <c r="BN89" s="144">
        <v>11</v>
      </c>
      <c r="BO89" s="144"/>
      <c r="BP89" s="144"/>
      <c r="BQ89" s="144"/>
    </row>
    <row r="90" spans="1:107" ht="15.75" hidden="1" customHeight="1" x14ac:dyDescent="0.2">
      <c r="A90" s="46" t="s">
        <v>11</v>
      </c>
      <c r="B90" s="46"/>
      <c r="C90" s="140" t="s">
        <v>12</v>
      </c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0"/>
      <c r="Q90" s="140"/>
      <c r="R90" s="140"/>
      <c r="S90" s="140"/>
      <c r="T90" s="140"/>
      <c r="U90" s="140"/>
      <c r="V90" s="140"/>
      <c r="W90" s="140"/>
      <c r="X90" s="140"/>
      <c r="Y90" s="140"/>
      <c r="Z90" s="141"/>
      <c r="AA90" s="142" t="s">
        <v>33</v>
      </c>
      <c r="AB90" s="142"/>
      <c r="AC90" s="142"/>
      <c r="AD90" s="142"/>
      <c r="AE90" s="142"/>
      <c r="AF90" s="142" t="s">
        <v>91</v>
      </c>
      <c r="AG90" s="142"/>
      <c r="AH90" s="142"/>
      <c r="AI90" s="142"/>
      <c r="AJ90" s="142"/>
      <c r="AK90" s="64" t="s">
        <v>13</v>
      </c>
      <c r="AL90" s="64"/>
      <c r="AM90" s="64"/>
      <c r="AN90" s="64"/>
      <c r="AO90" s="64"/>
      <c r="AP90" s="142" t="s">
        <v>34</v>
      </c>
      <c r="AQ90" s="142"/>
      <c r="AR90" s="142"/>
      <c r="AS90" s="142"/>
      <c r="AT90" s="142"/>
      <c r="AU90" s="142" t="s">
        <v>19</v>
      </c>
      <c r="AV90" s="142"/>
      <c r="AW90" s="142"/>
      <c r="AX90" s="142"/>
      <c r="AY90" s="142"/>
      <c r="AZ90" s="64" t="s">
        <v>13</v>
      </c>
      <c r="BA90" s="64"/>
      <c r="BB90" s="64"/>
      <c r="BC90" s="64"/>
      <c r="BD90" s="63" t="s">
        <v>104</v>
      </c>
      <c r="BE90" s="63"/>
      <c r="BF90" s="63"/>
      <c r="BG90" s="63"/>
      <c r="BH90" s="63"/>
      <c r="BI90" s="63" t="s">
        <v>104</v>
      </c>
      <c r="BJ90" s="63"/>
      <c r="BK90" s="63"/>
      <c r="BL90" s="63"/>
      <c r="BM90" s="63"/>
      <c r="BN90" s="143" t="s">
        <v>104</v>
      </c>
      <c r="BO90" s="143"/>
      <c r="BP90" s="143"/>
      <c r="BQ90" s="143"/>
      <c r="CA90" s="1" t="s">
        <v>95</v>
      </c>
    </row>
    <row r="91" spans="1:107" s="38" customFormat="1" ht="12.75" customHeight="1" x14ac:dyDescent="0.2">
      <c r="A91" s="115">
        <v>1</v>
      </c>
      <c r="B91" s="115"/>
      <c r="C91" s="136" t="s">
        <v>107</v>
      </c>
      <c r="D91" s="137"/>
      <c r="E91" s="137"/>
      <c r="F91" s="137"/>
      <c r="G91" s="137"/>
      <c r="H91" s="137"/>
      <c r="I91" s="137"/>
      <c r="J91" s="137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38"/>
      <c r="AA91" s="139">
        <v>0</v>
      </c>
      <c r="AB91" s="139"/>
      <c r="AC91" s="139"/>
      <c r="AD91" s="139"/>
      <c r="AE91" s="139"/>
      <c r="AF91" s="139">
        <v>0</v>
      </c>
      <c r="AG91" s="139"/>
      <c r="AH91" s="139"/>
      <c r="AI91" s="139"/>
      <c r="AJ91" s="139"/>
      <c r="AK91" s="139">
        <f>AA91+AF91</f>
        <v>0</v>
      </c>
      <c r="AL91" s="139"/>
      <c r="AM91" s="139"/>
      <c r="AN91" s="139"/>
      <c r="AO91" s="139"/>
      <c r="AP91" s="139">
        <v>800</v>
      </c>
      <c r="AQ91" s="139"/>
      <c r="AR91" s="139"/>
      <c r="AS91" s="139"/>
      <c r="AT91" s="139"/>
      <c r="AU91" s="139">
        <v>0</v>
      </c>
      <c r="AV91" s="139"/>
      <c r="AW91" s="139"/>
      <c r="AX91" s="139"/>
      <c r="AY91" s="139"/>
      <c r="AZ91" s="139">
        <f>AP91+AU91</f>
        <v>800</v>
      </c>
      <c r="BA91" s="139"/>
      <c r="BB91" s="139"/>
      <c r="BC91" s="139"/>
      <c r="BD91" s="139">
        <f>IF(AA91=0,0,AP91/AA91*100-100)</f>
        <v>0</v>
      </c>
      <c r="BE91" s="139"/>
      <c r="BF91" s="139"/>
      <c r="BG91" s="139"/>
      <c r="BH91" s="139"/>
      <c r="BI91" s="139">
        <f>IF(AF91=0,0,AU91/AF91*100-100)</f>
        <v>0</v>
      </c>
      <c r="BJ91" s="139"/>
      <c r="BK91" s="139"/>
      <c r="BL91" s="139"/>
      <c r="BM91" s="139"/>
      <c r="BN91" s="139">
        <f>IF(AK91=0,0,AZ91/AK91*100-100)</f>
        <v>0</v>
      </c>
      <c r="BO91" s="139"/>
      <c r="BP91" s="139"/>
      <c r="BQ91" s="139"/>
      <c r="CA91" s="38" t="s">
        <v>96</v>
      </c>
    </row>
    <row r="92" spans="1:107" ht="25.5" customHeight="1" x14ac:dyDescent="0.2">
      <c r="A92" s="58" t="s">
        <v>42</v>
      </c>
      <c r="B92" s="59"/>
      <c r="C92" s="60" t="s">
        <v>108</v>
      </c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2"/>
      <c r="AA92" s="57">
        <v>0</v>
      </c>
      <c r="AB92" s="57"/>
      <c r="AC92" s="57"/>
      <c r="AD92" s="57"/>
      <c r="AE92" s="57"/>
      <c r="AF92" s="57">
        <v>0</v>
      </c>
      <c r="AG92" s="57"/>
      <c r="AH92" s="57"/>
      <c r="AI92" s="57"/>
      <c r="AJ92" s="57"/>
      <c r="AK92" s="57">
        <f>AA92+AF92</f>
        <v>0</v>
      </c>
      <c r="AL92" s="57"/>
      <c r="AM92" s="57"/>
      <c r="AN92" s="57"/>
      <c r="AO92" s="57"/>
      <c r="AP92" s="57">
        <v>800</v>
      </c>
      <c r="AQ92" s="57"/>
      <c r="AR92" s="57"/>
      <c r="AS92" s="57"/>
      <c r="AT92" s="57"/>
      <c r="AU92" s="57">
        <v>0</v>
      </c>
      <c r="AV92" s="57"/>
      <c r="AW92" s="57"/>
      <c r="AX92" s="57"/>
      <c r="AY92" s="57"/>
      <c r="AZ92" s="57">
        <f>AP92+AU92</f>
        <v>800</v>
      </c>
      <c r="BA92" s="57"/>
      <c r="BB92" s="57"/>
      <c r="BC92" s="57"/>
      <c r="BD92" s="57">
        <f>IF(AA92=0,0,AP92/AA92*100-100)</f>
        <v>0</v>
      </c>
      <c r="BE92" s="57"/>
      <c r="BF92" s="57"/>
      <c r="BG92" s="57"/>
      <c r="BH92" s="57"/>
      <c r="BI92" s="57">
        <f>IF(AF92=0,0,AU92/AF92*100-100)</f>
        <v>0</v>
      </c>
      <c r="BJ92" s="57"/>
      <c r="BK92" s="57"/>
      <c r="BL92" s="57"/>
      <c r="BM92" s="57"/>
      <c r="BN92" s="57">
        <f>IF(AK92=0,0,AZ92/AK92*100-100)</f>
        <v>0</v>
      </c>
      <c r="BO92" s="57"/>
      <c r="BP92" s="57"/>
      <c r="BQ92" s="57"/>
    </row>
    <row r="93" spans="1:107" ht="25.5" customHeight="1" x14ac:dyDescent="0.2">
      <c r="A93" s="58"/>
      <c r="B93" s="59"/>
      <c r="C93" s="54" t="s">
        <v>134</v>
      </c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  <c r="AU93" s="55"/>
      <c r="AV93" s="55"/>
      <c r="AW93" s="55"/>
      <c r="AX93" s="55"/>
      <c r="AY93" s="55"/>
      <c r="AZ93" s="55"/>
      <c r="BA93" s="55"/>
      <c r="BB93" s="55"/>
      <c r="BC93" s="55"/>
      <c r="BD93" s="55"/>
      <c r="BE93" s="55"/>
      <c r="BF93" s="55"/>
      <c r="BG93" s="55"/>
      <c r="BH93" s="55"/>
      <c r="BI93" s="55"/>
      <c r="BJ93" s="55"/>
      <c r="BK93" s="55"/>
      <c r="BL93" s="55"/>
      <c r="BM93" s="55"/>
      <c r="BN93" s="55"/>
      <c r="BO93" s="55"/>
      <c r="BP93" s="55"/>
      <c r="BQ93" s="56"/>
      <c r="CB93" s="1" t="s">
        <v>133</v>
      </c>
    </row>
    <row r="94" spans="1:107" ht="15.75" hidden="1" customHeight="1" x14ac:dyDescent="0.2">
      <c r="A94" s="46" t="s">
        <v>11</v>
      </c>
      <c r="B94" s="46"/>
      <c r="C94" s="140" t="s">
        <v>12</v>
      </c>
      <c r="D94" s="140"/>
      <c r="E94" s="140"/>
      <c r="F94" s="140"/>
      <c r="G94" s="140"/>
      <c r="H94" s="140"/>
      <c r="I94" s="140"/>
      <c r="J94" s="140"/>
      <c r="K94" s="140"/>
      <c r="L94" s="140"/>
      <c r="M94" s="140"/>
      <c r="N94" s="140"/>
      <c r="O94" s="140"/>
      <c r="P94" s="140"/>
      <c r="Q94" s="140"/>
      <c r="R94" s="140"/>
      <c r="S94" s="140"/>
      <c r="T94" s="140"/>
      <c r="U94" s="140"/>
      <c r="V94" s="140"/>
      <c r="W94" s="140"/>
      <c r="X94" s="140"/>
      <c r="Y94" s="140"/>
      <c r="Z94" s="141"/>
      <c r="AA94" s="142" t="s">
        <v>33</v>
      </c>
      <c r="AB94" s="142"/>
      <c r="AC94" s="142"/>
      <c r="AD94" s="142"/>
      <c r="AE94" s="142"/>
      <c r="AF94" s="142" t="s">
        <v>91</v>
      </c>
      <c r="AG94" s="142"/>
      <c r="AH94" s="142"/>
      <c r="AI94" s="142"/>
      <c r="AJ94" s="142"/>
      <c r="AK94" s="64" t="s">
        <v>13</v>
      </c>
      <c r="AL94" s="64"/>
      <c r="AM94" s="64"/>
      <c r="AN94" s="64"/>
      <c r="AO94" s="64"/>
      <c r="AP94" s="142" t="s">
        <v>34</v>
      </c>
      <c r="AQ94" s="142"/>
      <c r="AR94" s="142"/>
      <c r="AS94" s="142"/>
      <c r="AT94" s="142"/>
      <c r="AU94" s="142" t="s">
        <v>19</v>
      </c>
      <c r="AV94" s="142"/>
      <c r="AW94" s="142"/>
      <c r="AX94" s="142"/>
      <c r="AY94" s="142"/>
      <c r="AZ94" s="64" t="s">
        <v>13</v>
      </c>
      <c r="BA94" s="64"/>
      <c r="BB94" s="64"/>
      <c r="BC94" s="64"/>
      <c r="BD94" s="63" t="s">
        <v>104</v>
      </c>
      <c r="BE94" s="63"/>
      <c r="BF94" s="63"/>
      <c r="BG94" s="63"/>
      <c r="BH94" s="63"/>
      <c r="BI94" s="63" t="s">
        <v>104</v>
      </c>
      <c r="BJ94" s="63"/>
      <c r="BK94" s="63"/>
      <c r="BL94" s="63"/>
      <c r="BM94" s="63"/>
      <c r="BN94" s="143" t="s">
        <v>104</v>
      </c>
      <c r="BO94" s="143"/>
      <c r="BP94" s="143"/>
      <c r="BQ94" s="143"/>
      <c r="CA94" s="1" t="s">
        <v>97</v>
      </c>
    </row>
    <row r="95" spans="1:107" s="38" customFormat="1" ht="15" hidden="1" customHeight="1" x14ac:dyDescent="0.2">
      <c r="A95" s="50"/>
      <c r="B95" s="50"/>
      <c r="C95" s="133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5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/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/>
      <c r="BH95" s="49"/>
      <c r="BI95" s="49"/>
      <c r="BJ95" s="49"/>
      <c r="BK95" s="49"/>
      <c r="BL95" s="49"/>
      <c r="BM95" s="49"/>
      <c r="BN95" s="49"/>
      <c r="BO95" s="49"/>
      <c r="BP95" s="49"/>
      <c r="BQ95" s="49"/>
      <c r="CA95" s="38" t="s">
        <v>98</v>
      </c>
    </row>
    <row r="96" spans="1:107" s="38" customFormat="1" ht="15" customHeight="1" x14ac:dyDescent="0.2">
      <c r="A96" s="50"/>
      <c r="B96" s="50"/>
      <c r="C96" s="133" t="s">
        <v>112</v>
      </c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5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49"/>
      <c r="BL96" s="49"/>
      <c r="BM96" s="49"/>
      <c r="BN96" s="49"/>
      <c r="BO96" s="49"/>
      <c r="BP96" s="49"/>
      <c r="BQ96" s="49"/>
    </row>
    <row r="97" spans="1:80" ht="15" customHeight="1" x14ac:dyDescent="0.2">
      <c r="A97" s="46"/>
      <c r="B97" s="46"/>
      <c r="C97" s="42" t="s">
        <v>113</v>
      </c>
      <c r="D97" s="47"/>
      <c r="E97" s="47"/>
      <c r="F97" s="47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8"/>
      <c r="AA97" s="45">
        <v>0</v>
      </c>
      <c r="AB97" s="45"/>
      <c r="AC97" s="45"/>
      <c r="AD97" s="45"/>
      <c r="AE97" s="45"/>
      <c r="AF97" s="45">
        <v>0</v>
      </c>
      <c r="AG97" s="45"/>
      <c r="AH97" s="45"/>
      <c r="AI97" s="45"/>
      <c r="AJ97" s="45"/>
      <c r="AK97" s="45">
        <v>0</v>
      </c>
      <c r="AL97" s="45"/>
      <c r="AM97" s="45"/>
      <c r="AN97" s="45"/>
      <c r="AO97" s="45"/>
      <c r="AP97" s="45">
        <v>800</v>
      </c>
      <c r="AQ97" s="45"/>
      <c r="AR97" s="45"/>
      <c r="AS97" s="45"/>
      <c r="AT97" s="45"/>
      <c r="AU97" s="45">
        <v>0</v>
      </c>
      <c r="AV97" s="45"/>
      <c r="AW97" s="45"/>
      <c r="AX97" s="45"/>
      <c r="AY97" s="45"/>
      <c r="AZ97" s="45">
        <f>AP97+AU97</f>
        <v>800</v>
      </c>
      <c r="BA97" s="45"/>
      <c r="BB97" s="45"/>
      <c r="BC97" s="45"/>
      <c r="BD97" s="45">
        <f>IF(AA97=0,0,AP97/AA97*100-100)</f>
        <v>0</v>
      </c>
      <c r="BE97" s="45"/>
      <c r="BF97" s="45"/>
      <c r="BG97" s="45"/>
      <c r="BH97" s="45"/>
      <c r="BI97" s="45">
        <f>IF(AF97=0,0,AU97/AF97*100-100)</f>
        <v>0</v>
      </c>
      <c r="BJ97" s="45"/>
      <c r="BK97" s="45"/>
      <c r="BL97" s="45"/>
      <c r="BM97" s="45"/>
      <c r="BN97" s="45">
        <f>IF(AK97=0,0,AZ97/AK97*100-100)</f>
        <v>0</v>
      </c>
      <c r="BO97" s="45"/>
      <c r="BP97" s="45"/>
      <c r="BQ97" s="45"/>
    </row>
    <row r="98" spans="1:80" ht="25.5" customHeight="1" x14ac:dyDescent="0.2">
      <c r="A98" s="46"/>
      <c r="B98" s="46"/>
      <c r="C98" s="42" t="s">
        <v>136</v>
      </c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3"/>
      <c r="AK98" s="43"/>
      <c r="AL98" s="43"/>
      <c r="AM98" s="43"/>
      <c r="AN98" s="43"/>
      <c r="AO98" s="43"/>
      <c r="AP98" s="43"/>
      <c r="AQ98" s="43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4"/>
      <c r="CB98" s="1" t="s">
        <v>135</v>
      </c>
    </row>
    <row r="99" spans="1:80" s="38" customFormat="1" ht="15" customHeight="1" x14ac:dyDescent="0.2">
      <c r="A99" s="50"/>
      <c r="B99" s="50"/>
      <c r="C99" s="51" t="s">
        <v>115</v>
      </c>
      <c r="D99" s="52"/>
      <c r="E99" s="52"/>
      <c r="F99" s="52"/>
      <c r="G99" s="52"/>
      <c r="H99" s="52"/>
      <c r="I99" s="52"/>
      <c r="J99" s="52"/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3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49"/>
      <c r="BL99" s="49"/>
      <c r="BM99" s="49"/>
      <c r="BN99" s="49"/>
      <c r="BO99" s="49"/>
      <c r="BP99" s="49"/>
      <c r="BQ99" s="49"/>
    </row>
    <row r="100" spans="1:80" ht="15" customHeight="1" x14ac:dyDescent="0.2">
      <c r="A100" s="46"/>
      <c r="B100" s="46"/>
      <c r="C100" s="42" t="s">
        <v>116</v>
      </c>
      <c r="D100" s="47"/>
      <c r="E100" s="4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8"/>
      <c r="AA100" s="45">
        <v>0</v>
      </c>
      <c r="AB100" s="45"/>
      <c r="AC100" s="45"/>
      <c r="AD100" s="45"/>
      <c r="AE100" s="45"/>
      <c r="AF100" s="45">
        <v>0</v>
      </c>
      <c r="AG100" s="45"/>
      <c r="AH100" s="45"/>
      <c r="AI100" s="45"/>
      <c r="AJ100" s="45"/>
      <c r="AK100" s="45">
        <v>0</v>
      </c>
      <c r="AL100" s="45"/>
      <c r="AM100" s="45"/>
      <c r="AN100" s="45"/>
      <c r="AO100" s="45"/>
      <c r="AP100" s="45">
        <v>1</v>
      </c>
      <c r="AQ100" s="45"/>
      <c r="AR100" s="45"/>
      <c r="AS100" s="45"/>
      <c r="AT100" s="45"/>
      <c r="AU100" s="45">
        <v>0</v>
      </c>
      <c r="AV100" s="45"/>
      <c r="AW100" s="45"/>
      <c r="AX100" s="45"/>
      <c r="AY100" s="45"/>
      <c r="AZ100" s="45">
        <f>AP100+AU100</f>
        <v>1</v>
      </c>
      <c r="BA100" s="45"/>
      <c r="BB100" s="45"/>
      <c r="BC100" s="45"/>
      <c r="BD100" s="45">
        <f>IF(AA100=0,0,AP100/AA100*100-100)</f>
        <v>0</v>
      </c>
      <c r="BE100" s="45"/>
      <c r="BF100" s="45"/>
      <c r="BG100" s="45"/>
      <c r="BH100" s="45"/>
      <c r="BI100" s="45">
        <f>IF(AF100=0,0,AU100/AF100*100-100)</f>
        <v>0</v>
      </c>
      <c r="BJ100" s="45"/>
      <c r="BK100" s="45"/>
      <c r="BL100" s="45"/>
      <c r="BM100" s="45"/>
      <c r="BN100" s="45">
        <f>IF(AK100=0,0,AZ100/AK100*100-100)</f>
        <v>0</v>
      </c>
      <c r="BO100" s="45"/>
      <c r="BP100" s="45"/>
      <c r="BQ100" s="45"/>
    </row>
    <row r="101" spans="1:80" ht="25.5" customHeight="1" x14ac:dyDescent="0.2">
      <c r="A101" s="46"/>
      <c r="B101" s="46"/>
      <c r="C101" s="42" t="s">
        <v>136</v>
      </c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  <c r="V101" s="43"/>
      <c r="W101" s="43"/>
      <c r="X101" s="43"/>
      <c r="Y101" s="43"/>
      <c r="Z101" s="43"/>
      <c r="AA101" s="43"/>
      <c r="AB101" s="43"/>
      <c r="AC101" s="43"/>
      <c r="AD101" s="43"/>
      <c r="AE101" s="43"/>
      <c r="AF101" s="43"/>
      <c r="AG101" s="43"/>
      <c r="AH101" s="43"/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/>
      <c r="BF101" s="43"/>
      <c r="BG101" s="43"/>
      <c r="BH101" s="43"/>
      <c r="BI101" s="43"/>
      <c r="BJ101" s="43"/>
      <c r="BK101" s="43"/>
      <c r="BL101" s="43"/>
      <c r="BM101" s="43"/>
      <c r="BN101" s="43"/>
      <c r="BO101" s="43"/>
      <c r="BP101" s="43"/>
      <c r="BQ101" s="44"/>
      <c r="CB101" s="1" t="s">
        <v>137</v>
      </c>
    </row>
    <row r="102" spans="1:80" ht="15" customHeight="1" x14ac:dyDescent="0.2">
      <c r="A102" s="46"/>
      <c r="B102" s="46"/>
      <c r="C102" s="42" t="s">
        <v>119</v>
      </c>
      <c r="D102" s="47"/>
      <c r="E102" s="47"/>
      <c r="F102" s="47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8"/>
      <c r="AA102" s="45">
        <v>0</v>
      </c>
      <c r="AB102" s="45"/>
      <c r="AC102" s="45"/>
      <c r="AD102" s="45"/>
      <c r="AE102" s="45"/>
      <c r="AF102" s="45">
        <v>0</v>
      </c>
      <c r="AG102" s="45"/>
      <c r="AH102" s="45"/>
      <c r="AI102" s="45"/>
      <c r="AJ102" s="45"/>
      <c r="AK102" s="45">
        <v>0</v>
      </c>
      <c r="AL102" s="45"/>
      <c r="AM102" s="45"/>
      <c r="AN102" s="45"/>
      <c r="AO102" s="45"/>
      <c r="AP102" s="45">
        <v>50</v>
      </c>
      <c r="AQ102" s="45"/>
      <c r="AR102" s="45"/>
      <c r="AS102" s="45"/>
      <c r="AT102" s="45"/>
      <c r="AU102" s="45">
        <v>0</v>
      </c>
      <c r="AV102" s="45"/>
      <c r="AW102" s="45"/>
      <c r="AX102" s="45"/>
      <c r="AY102" s="45"/>
      <c r="AZ102" s="45">
        <f>AP102+AU102</f>
        <v>50</v>
      </c>
      <c r="BA102" s="45"/>
      <c r="BB102" s="45"/>
      <c r="BC102" s="45"/>
      <c r="BD102" s="45">
        <f>IF(AA102=0,0,AP102/AA102*100-100)</f>
        <v>0</v>
      </c>
      <c r="BE102" s="45"/>
      <c r="BF102" s="45"/>
      <c r="BG102" s="45"/>
      <c r="BH102" s="45"/>
      <c r="BI102" s="45">
        <f>IF(AF102=0,0,AU102/AF102*100-100)</f>
        <v>0</v>
      </c>
      <c r="BJ102" s="45"/>
      <c r="BK102" s="45"/>
      <c r="BL102" s="45"/>
      <c r="BM102" s="45"/>
      <c r="BN102" s="45">
        <f>IF(AK102=0,0,AZ102/AK102*100-100)</f>
        <v>0</v>
      </c>
      <c r="BO102" s="45"/>
      <c r="BP102" s="45"/>
      <c r="BQ102" s="45"/>
    </row>
    <row r="103" spans="1:80" ht="25.5" customHeight="1" x14ac:dyDescent="0.2">
      <c r="A103" s="46"/>
      <c r="B103" s="46"/>
      <c r="C103" s="42" t="s">
        <v>136</v>
      </c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43"/>
      <c r="R103" s="43"/>
      <c r="S103" s="43"/>
      <c r="T103" s="43"/>
      <c r="U103" s="43"/>
      <c r="V103" s="43"/>
      <c r="W103" s="43"/>
      <c r="X103" s="43"/>
      <c r="Y103" s="43"/>
      <c r="Z103" s="43"/>
      <c r="AA103" s="43"/>
      <c r="AB103" s="43"/>
      <c r="AC103" s="43"/>
      <c r="AD103" s="43"/>
      <c r="AE103" s="43"/>
      <c r="AF103" s="43"/>
      <c r="AG103" s="43"/>
      <c r="AH103" s="43"/>
      <c r="AI103" s="43"/>
      <c r="AJ103" s="43"/>
      <c r="AK103" s="43"/>
      <c r="AL103" s="43"/>
      <c r="AM103" s="43"/>
      <c r="AN103" s="43"/>
      <c r="AO103" s="43"/>
      <c r="AP103" s="43"/>
      <c r="AQ103" s="43"/>
      <c r="AR103" s="43"/>
      <c r="AS103" s="43"/>
      <c r="AT103" s="43"/>
      <c r="AU103" s="43"/>
      <c r="AV103" s="43"/>
      <c r="AW103" s="43"/>
      <c r="AX103" s="43"/>
      <c r="AY103" s="43"/>
      <c r="AZ103" s="43"/>
      <c r="BA103" s="43"/>
      <c r="BB103" s="43"/>
      <c r="BC103" s="43"/>
      <c r="BD103" s="43"/>
      <c r="BE103" s="43"/>
      <c r="BF103" s="43"/>
      <c r="BG103" s="43"/>
      <c r="BH103" s="43"/>
      <c r="BI103" s="43"/>
      <c r="BJ103" s="43"/>
      <c r="BK103" s="43"/>
      <c r="BL103" s="43"/>
      <c r="BM103" s="43"/>
      <c r="BN103" s="43"/>
      <c r="BO103" s="43"/>
      <c r="BP103" s="43"/>
      <c r="BQ103" s="44"/>
      <c r="CB103" s="1" t="s">
        <v>138</v>
      </c>
    </row>
    <row r="104" spans="1:80" ht="25.5" customHeight="1" x14ac:dyDescent="0.2">
      <c r="A104" s="46"/>
      <c r="B104" s="46"/>
      <c r="C104" s="42" t="s">
        <v>122</v>
      </c>
      <c r="D104" s="47"/>
      <c r="E104" s="47"/>
      <c r="F104" s="47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8"/>
      <c r="AA104" s="45">
        <v>0</v>
      </c>
      <c r="AB104" s="45"/>
      <c r="AC104" s="45"/>
      <c r="AD104" s="45"/>
      <c r="AE104" s="45"/>
      <c r="AF104" s="45">
        <v>0</v>
      </c>
      <c r="AG104" s="45"/>
      <c r="AH104" s="45"/>
      <c r="AI104" s="45"/>
      <c r="AJ104" s="45"/>
      <c r="AK104" s="45">
        <v>0</v>
      </c>
      <c r="AL104" s="45"/>
      <c r="AM104" s="45"/>
      <c r="AN104" s="45"/>
      <c r="AO104" s="45"/>
      <c r="AP104" s="45">
        <v>30</v>
      </c>
      <c r="AQ104" s="45"/>
      <c r="AR104" s="45"/>
      <c r="AS104" s="45"/>
      <c r="AT104" s="45"/>
      <c r="AU104" s="45">
        <v>0</v>
      </c>
      <c r="AV104" s="45"/>
      <c r="AW104" s="45"/>
      <c r="AX104" s="45"/>
      <c r="AY104" s="45"/>
      <c r="AZ104" s="45">
        <f>AP104+AU104</f>
        <v>30</v>
      </c>
      <c r="BA104" s="45"/>
      <c r="BB104" s="45"/>
      <c r="BC104" s="45"/>
      <c r="BD104" s="45">
        <f>IF(AA104=0,0,AP104/AA104*100-100)</f>
        <v>0</v>
      </c>
      <c r="BE104" s="45"/>
      <c r="BF104" s="45"/>
      <c r="BG104" s="45"/>
      <c r="BH104" s="45"/>
      <c r="BI104" s="45">
        <f>IF(AF104=0,0,AU104/AF104*100-100)</f>
        <v>0</v>
      </c>
      <c r="BJ104" s="45"/>
      <c r="BK104" s="45"/>
      <c r="BL104" s="45"/>
      <c r="BM104" s="45"/>
      <c r="BN104" s="45">
        <f>IF(AK104=0,0,AZ104/AK104*100-100)</f>
        <v>0</v>
      </c>
      <c r="BO104" s="45"/>
      <c r="BP104" s="45"/>
      <c r="BQ104" s="45"/>
    </row>
    <row r="105" spans="1:80" ht="25.5" customHeight="1" x14ac:dyDescent="0.2">
      <c r="A105" s="46"/>
      <c r="B105" s="46"/>
      <c r="C105" s="42" t="s">
        <v>136</v>
      </c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43"/>
      <c r="R105" s="43"/>
      <c r="S105" s="43"/>
      <c r="T105" s="43"/>
      <c r="U105" s="43"/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/>
      <c r="AG105" s="43"/>
      <c r="AH105" s="43"/>
      <c r="AI105" s="43"/>
      <c r="AJ105" s="43"/>
      <c r="AK105" s="43"/>
      <c r="AL105" s="43"/>
      <c r="AM105" s="43"/>
      <c r="AN105" s="43"/>
      <c r="AO105" s="43"/>
      <c r="AP105" s="43"/>
      <c r="AQ105" s="43"/>
      <c r="AR105" s="43"/>
      <c r="AS105" s="43"/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3"/>
      <c r="BG105" s="43"/>
      <c r="BH105" s="43"/>
      <c r="BI105" s="43"/>
      <c r="BJ105" s="43"/>
      <c r="BK105" s="43"/>
      <c r="BL105" s="43"/>
      <c r="BM105" s="43"/>
      <c r="BN105" s="43"/>
      <c r="BO105" s="43"/>
      <c r="BP105" s="43"/>
      <c r="BQ105" s="44"/>
      <c r="CB105" s="1" t="s">
        <v>139</v>
      </c>
    </row>
    <row r="106" spans="1:80" ht="25.5" customHeight="1" x14ac:dyDescent="0.2">
      <c r="A106" s="46"/>
      <c r="B106" s="46"/>
      <c r="C106" s="42" t="s">
        <v>125</v>
      </c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8"/>
      <c r="AA106" s="45">
        <v>0</v>
      </c>
      <c r="AB106" s="45"/>
      <c r="AC106" s="45"/>
      <c r="AD106" s="45"/>
      <c r="AE106" s="45"/>
      <c r="AF106" s="45">
        <v>0</v>
      </c>
      <c r="AG106" s="45"/>
      <c r="AH106" s="45"/>
      <c r="AI106" s="45"/>
      <c r="AJ106" s="45"/>
      <c r="AK106" s="45">
        <v>0</v>
      </c>
      <c r="AL106" s="45"/>
      <c r="AM106" s="45"/>
      <c r="AN106" s="45"/>
      <c r="AO106" s="45"/>
      <c r="AP106" s="45">
        <v>5</v>
      </c>
      <c r="AQ106" s="45"/>
      <c r="AR106" s="45"/>
      <c r="AS106" s="45"/>
      <c r="AT106" s="45"/>
      <c r="AU106" s="45">
        <v>0</v>
      </c>
      <c r="AV106" s="45"/>
      <c r="AW106" s="45"/>
      <c r="AX106" s="45"/>
      <c r="AY106" s="45"/>
      <c r="AZ106" s="45">
        <f>AP106+AU106</f>
        <v>5</v>
      </c>
      <c r="BA106" s="45"/>
      <c r="BB106" s="45"/>
      <c r="BC106" s="45"/>
      <c r="BD106" s="45">
        <f>IF(AA106=0,0,AP106/AA106*100-100)</f>
        <v>0</v>
      </c>
      <c r="BE106" s="45"/>
      <c r="BF106" s="45"/>
      <c r="BG106" s="45"/>
      <c r="BH106" s="45"/>
      <c r="BI106" s="45">
        <f>IF(AF106=0,0,AU106/AF106*100-100)</f>
        <v>0</v>
      </c>
      <c r="BJ106" s="45"/>
      <c r="BK106" s="45"/>
      <c r="BL106" s="45"/>
      <c r="BM106" s="45"/>
      <c r="BN106" s="45">
        <f>IF(AK106=0,0,AZ106/AK106*100-100)</f>
        <v>0</v>
      </c>
      <c r="BO106" s="45"/>
      <c r="BP106" s="45"/>
      <c r="BQ106" s="45"/>
    </row>
    <row r="107" spans="1:80" ht="25.5" customHeight="1" x14ac:dyDescent="0.2">
      <c r="A107" s="46"/>
      <c r="B107" s="46"/>
      <c r="C107" s="42" t="s">
        <v>136</v>
      </c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43"/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3"/>
      <c r="BG107" s="43"/>
      <c r="BH107" s="43"/>
      <c r="BI107" s="43"/>
      <c r="BJ107" s="43"/>
      <c r="BK107" s="43"/>
      <c r="BL107" s="43"/>
      <c r="BM107" s="43"/>
      <c r="BN107" s="43"/>
      <c r="BO107" s="43"/>
      <c r="BP107" s="43"/>
      <c r="BQ107" s="44"/>
      <c r="CB107" s="1" t="s">
        <v>140</v>
      </c>
    </row>
    <row r="108" spans="1:80" s="38" customFormat="1" ht="15" customHeight="1" x14ac:dyDescent="0.2">
      <c r="A108" s="50"/>
      <c r="B108" s="50"/>
      <c r="C108" s="51" t="s">
        <v>127</v>
      </c>
      <c r="D108" s="52"/>
      <c r="E108" s="52"/>
      <c r="F108" s="52"/>
      <c r="G108" s="52"/>
      <c r="H108" s="52"/>
      <c r="I108" s="52"/>
      <c r="J108" s="52"/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3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  <c r="AT108" s="49"/>
      <c r="AU108" s="49"/>
      <c r="AV108" s="49"/>
      <c r="AW108" s="49"/>
      <c r="AX108" s="49"/>
      <c r="AY108" s="49"/>
      <c r="AZ108" s="49"/>
      <c r="BA108" s="49"/>
      <c r="BB108" s="49"/>
      <c r="BC108" s="49"/>
      <c r="BD108" s="49"/>
      <c r="BE108" s="49"/>
      <c r="BF108" s="49"/>
      <c r="BG108" s="49"/>
      <c r="BH108" s="49"/>
      <c r="BI108" s="49"/>
      <c r="BJ108" s="49"/>
      <c r="BK108" s="49"/>
      <c r="BL108" s="49"/>
      <c r="BM108" s="49"/>
      <c r="BN108" s="49"/>
      <c r="BO108" s="49"/>
      <c r="BP108" s="49"/>
      <c r="BQ108" s="49"/>
    </row>
    <row r="109" spans="1:80" ht="15" customHeight="1" x14ac:dyDescent="0.2">
      <c r="A109" s="46"/>
      <c r="B109" s="46"/>
      <c r="C109" s="42" t="s">
        <v>128</v>
      </c>
      <c r="D109" s="47"/>
      <c r="E109" s="47"/>
      <c r="F109" s="47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8"/>
      <c r="AA109" s="45">
        <v>0</v>
      </c>
      <c r="AB109" s="45"/>
      <c r="AC109" s="45"/>
      <c r="AD109" s="45"/>
      <c r="AE109" s="45"/>
      <c r="AF109" s="45">
        <v>0</v>
      </c>
      <c r="AG109" s="45"/>
      <c r="AH109" s="45"/>
      <c r="AI109" s="45"/>
      <c r="AJ109" s="45"/>
      <c r="AK109" s="45">
        <v>0</v>
      </c>
      <c r="AL109" s="45"/>
      <c r="AM109" s="45"/>
      <c r="AN109" s="45"/>
      <c r="AO109" s="45"/>
      <c r="AP109" s="45">
        <v>800</v>
      </c>
      <c r="AQ109" s="45"/>
      <c r="AR109" s="45"/>
      <c r="AS109" s="45"/>
      <c r="AT109" s="45"/>
      <c r="AU109" s="45">
        <v>0</v>
      </c>
      <c r="AV109" s="45"/>
      <c r="AW109" s="45"/>
      <c r="AX109" s="45"/>
      <c r="AY109" s="45"/>
      <c r="AZ109" s="45">
        <f>AP109+AU109</f>
        <v>800</v>
      </c>
      <c r="BA109" s="45"/>
      <c r="BB109" s="45"/>
      <c r="BC109" s="45"/>
      <c r="BD109" s="45">
        <f>IF(AA109=0,0,AP109/AA109*100-100)</f>
        <v>0</v>
      </c>
      <c r="BE109" s="45"/>
      <c r="BF109" s="45"/>
      <c r="BG109" s="45"/>
      <c r="BH109" s="45"/>
      <c r="BI109" s="45">
        <f>IF(AF109=0,0,AU109/AF109*100-100)</f>
        <v>0</v>
      </c>
      <c r="BJ109" s="45"/>
      <c r="BK109" s="45"/>
      <c r="BL109" s="45"/>
      <c r="BM109" s="45"/>
      <c r="BN109" s="45">
        <f>IF(AK109=0,0,AZ109/AK109*100-100)</f>
        <v>0</v>
      </c>
      <c r="BO109" s="45"/>
      <c r="BP109" s="45"/>
      <c r="BQ109" s="45"/>
    </row>
    <row r="110" spans="1:80" ht="25.5" customHeight="1" x14ac:dyDescent="0.2">
      <c r="A110" s="46"/>
      <c r="B110" s="46"/>
      <c r="C110" s="42" t="s">
        <v>136</v>
      </c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/>
      <c r="AG110" s="43"/>
      <c r="AH110" s="43"/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3"/>
      <c r="BG110" s="43"/>
      <c r="BH110" s="43"/>
      <c r="BI110" s="43"/>
      <c r="BJ110" s="43"/>
      <c r="BK110" s="43"/>
      <c r="BL110" s="43"/>
      <c r="BM110" s="43"/>
      <c r="BN110" s="43"/>
      <c r="BO110" s="43"/>
      <c r="BP110" s="43"/>
      <c r="BQ110" s="44"/>
      <c r="CB110" s="1" t="s">
        <v>141</v>
      </c>
    </row>
    <row r="111" spans="1:80" s="38" customFormat="1" ht="15" customHeight="1" x14ac:dyDescent="0.2">
      <c r="A111" s="50"/>
      <c r="B111" s="50"/>
      <c r="C111" s="51" t="s">
        <v>129</v>
      </c>
      <c r="D111" s="52"/>
      <c r="E111" s="52"/>
      <c r="F111" s="52"/>
      <c r="G111" s="52"/>
      <c r="H111" s="52"/>
      <c r="I111" s="52"/>
      <c r="J111" s="52"/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3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  <c r="AT111" s="49"/>
      <c r="AU111" s="49"/>
      <c r="AV111" s="49"/>
      <c r="AW111" s="49"/>
      <c r="AX111" s="49"/>
      <c r="AY111" s="49"/>
      <c r="AZ111" s="49"/>
      <c r="BA111" s="49"/>
      <c r="BB111" s="49"/>
      <c r="BC111" s="49"/>
      <c r="BD111" s="49"/>
      <c r="BE111" s="49"/>
      <c r="BF111" s="49"/>
      <c r="BG111" s="49"/>
      <c r="BH111" s="49"/>
      <c r="BI111" s="49"/>
      <c r="BJ111" s="49"/>
      <c r="BK111" s="49"/>
      <c r="BL111" s="49"/>
      <c r="BM111" s="49"/>
      <c r="BN111" s="49"/>
      <c r="BO111" s="49"/>
      <c r="BP111" s="49"/>
      <c r="BQ111" s="49"/>
    </row>
    <row r="112" spans="1:80" ht="25.5" customHeight="1" x14ac:dyDescent="0.2">
      <c r="A112" s="46"/>
      <c r="B112" s="46"/>
      <c r="C112" s="42" t="s">
        <v>130</v>
      </c>
      <c r="D112" s="47"/>
      <c r="E112" s="4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8"/>
      <c r="AA112" s="45">
        <v>0</v>
      </c>
      <c r="AB112" s="45"/>
      <c r="AC112" s="45"/>
      <c r="AD112" s="45"/>
      <c r="AE112" s="45"/>
      <c r="AF112" s="45">
        <v>0</v>
      </c>
      <c r="AG112" s="45"/>
      <c r="AH112" s="45"/>
      <c r="AI112" s="45"/>
      <c r="AJ112" s="45"/>
      <c r="AK112" s="45">
        <v>0</v>
      </c>
      <c r="AL112" s="45"/>
      <c r="AM112" s="45"/>
      <c r="AN112" s="45"/>
      <c r="AO112" s="45"/>
      <c r="AP112" s="45">
        <v>7</v>
      </c>
      <c r="AQ112" s="45"/>
      <c r="AR112" s="45"/>
      <c r="AS112" s="45"/>
      <c r="AT112" s="45"/>
      <c r="AU112" s="45">
        <v>0</v>
      </c>
      <c r="AV112" s="45"/>
      <c r="AW112" s="45"/>
      <c r="AX112" s="45"/>
      <c r="AY112" s="45"/>
      <c r="AZ112" s="45">
        <f>AP112+AU112</f>
        <v>7</v>
      </c>
      <c r="BA112" s="45"/>
      <c r="BB112" s="45"/>
      <c r="BC112" s="45"/>
      <c r="BD112" s="45">
        <f>IF(AA112=0,0,AP112/AA112*100-100)</f>
        <v>0</v>
      </c>
      <c r="BE112" s="45"/>
      <c r="BF112" s="45"/>
      <c r="BG112" s="45"/>
      <c r="BH112" s="45"/>
      <c r="BI112" s="45">
        <f>IF(AF112=0,0,AU112/AF112*100-100)</f>
        <v>0</v>
      </c>
      <c r="BJ112" s="45"/>
      <c r="BK112" s="45"/>
      <c r="BL112" s="45"/>
      <c r="BM112" s="45"/>
      <c r="BN112" s="45">
        <f>IF(AK112=0,0,AZ112/AK112*100-100)</f>
        <v>0</v>
      </c>
      <c r="BO112" s="45"/>
      <c r="BP112" s="45"/>
      <c r="BQ112" s="45"/>
    </row>
    <row r="113" spans="1:107" ht="25.5" customHeight="1" x14ac:dyDescent="0.2">
      <c r="A113" s="46"/>
      <c r="B113" s="46"/>
      <c r="C113" s="42" t="s">
        <v>136</v>
      </c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43"/>
      <c r="R113" s="43"/>
      <c r="S113" s="43"/>
      <c r="T113" s="43"/>
      <c r="U113" s="43"/>
      <c r="V113" s="43"/>
      <c r="W113" s="43"/>
      <c r="X113" s="43"/>
      <c r="Y113" s="43"/>
      <c r="Z113" s="43"/>
      <c r="AA113" s="43"/>
      <c r="AB113" s="43"/>
      <c r="AC113" s="43"/>
      <c r="AD113" s="43"/>
      <c r="AE113" s="43"/>
      <c r="AF113" s="43"/>
      <c r="AG113" s="43"/>
      <c r="AH113" s="43"/>
      <c r="AI113" s="43"/>
      <c r="AJ113" s="43"/>
      <c r="AK113" s="43"/>
      <c r="AL113" s="43"/>
      <c r="AM113" s="43"/>
      <c r="AN113" s="43"/>
      <c r="AO113" s="43"/>
      <c r="AP113" s="43"/>
      <c r="AQ113" s="43"/>
      <c r="AR113" s="43"/>
      <c r="AS113" s="43"/>
      <c r="AT113" s="43"/>
      <c r="AU113" s="43"/>
      <c r="AV113" s="43"/>
      <c r="AW113" s="43"/>
      <c r="AX113" s="43"/>
      <c r="AY113" s="43"/>
      <c r="AZ113" s="43"/>
      <c r="BA113" s="43"/>
      <c r="BB113" s="43"/>
      <c r="BC113" s="43"/>
      <c r="BD113" s="43"/>
      <c r="BE113" s="43"/>
      <c r="BF113" s="43"/>
      <c r="BG113" s="43"/>
      <c r="BH113" s="43"/>
      <c r="BI113" s="43"/>
      <c r="BJ113" s="43"/>
      <c r="BK113" s="43"/>
      <c r="BL113" s="43"/>
      <c r="BM113" s="43"/>
      <c r="BN113" s="43"/>
      <c r="BO113" s="43"/>
      <c r="BP113" s="43"/>
      <c r="BQ113" s="44"/>
      <c r="CB113" s="1" t="s">
        <v>142</v>
      </c>
    </row>
    <row r="114" spans="1:107" ht="15.75" customHeight="1" x14ac:dyDescent="0.2">
      <c r="A114" s="68" t="s">
        <v>61</v>
      </c>
      <c r="B114" s="68"/>
      <c r="C114" s="68"/>
      <c r="D114" s="68"/>
      <c r="E114" s="68"/>
      <c r="F114" s="68"/>
      <c r="G114" s="68"/>
      <c r="H114" s="68"/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68"/>
      <c r="AA114" s="68"/>
      <c r="AB114" s="68"/>
      <c r="AC114" s="68"/>
      <c r="AD114" s="68"/>
      <c r="AE114" s="68"/>
      <c r="AF114" s="68"/>
      <c r="AG114" s="68"/>
      <c r="AH114" s="68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68"/>
      <c r="BL114" s="68"/>
      <c r="BM114" s="68"/>
      <c r="BN114" s="68"/>
      <c r="BO114" s="68"/>
      <c r="BP114" s="68"/>
      <c r="BQ114" s="68"/>
    </row>
    <row r="115" spans="1:107" ht="15" customHeight="1" x14ac:dyDescent="0.2">
      <c r="A115" s="132" t="s">
        <v>150</v>
      </c>
      <c r="B115" s="132"/>
      <c r="C115" s="132"/>
      <c r="D115" s="132"/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2"/>
      <c r="AA115" s="132"/>
      <c r="AB115" s="132"/>
      <c r="AC115" s="132"/>
      <c r="AD115" s="132"/>
      <c r="AE115" s="132"/>
      <c r="AF115" s="132"/>
      <c r="AG115" s="132"/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2"/>
      <c r="AZ115" s="132"/>
      <c r="BA115" s="132"/>
      <c r="BB115" s="132"/>
      <c r="BC115" s="132"/>
      <c r="BD115" s="132"/>
      <c r="BE115" s="132"/>
      <c r="BF115" s="132"/>
      <c r="BG115" s="132"/>
      <c r="BH115" s="132"/>
      <c r="BI115" s="132"/>
      <c r="BJ115" s="132"/>
      <c r="BK115" s="132"/>
      <c r="BL115" s="132"/>
      <c r="BM115" s="132"/>
      <c r="BN115" s="132"/>
    </row>
    <row r="116" spans="1:107" s="30" customFormat="1" ht="47.25" customHeight="1" x14ac:dyDescent="0.2">
      <c r="A116" s="121" t="s">
        <v>62</v>
      </c>
      <c r="B116" s="121"/>
      <c r="C116" s="121" t="s">
        <v>4</v>
      </c>
      <c r="D116" s="121"/>
      <c r="E116" s="121"/>
      <c r="F116" s="121"/>
      <c r="G116" s="121"/>
      <c r="H116" s="121"/>
      <c r="I116" s="121"/>
      <c r="J116" s="121"/>
      <c r="K116" s="121"/>
      <c r="L116" s="121"/>
      <c r="M116" s="121"/>
      <c r="N116" s="121"/>
      <c r="O116" s="121"/>
      <c r="P116" s="121"/>
      <c r="Q116" s="121"/>
      <c r="R116" s="121"/>
      <c r="S116" s="121" t="s">
        <v>63</v>
      </c>
      <c r="T116" s="121"/>
      <c r="U116" s="121"/>
      <c r="V116" s="121"/>
      <c r="W116" s="121"/>
      <c r="X116" s="121"/>
      <c r="Y116" s="121"/>
      <c r="Z116" s="121"/>
      <c r="AA116" s="121" t="s">
        <v>64</v>
      </c>
      <c r="AB116" s="121"/>
      <c r="AC116" s="121"/>
      <c r="AD116" s="121"/>
      <c r="AE116" s="121"/>
      <c r="AF116" s="121"/>
      <c r="AG116" s="121"/>
      <c r="AH116" s="121"/>
      <c r="AI116" s="121" t="s">
        <v>65</v>
      </c>
      <c r="AJ116" s="121"/>
      <c r="AK116" s="121"/>
      <c r="AL116" s="121"/>
      <c r="AM116" s="121"/>
      <c r="AN116" s="121"/>
      <c r="AO116" s="121"/>
      <c r="AP116" s="121"/>
      <c r="AQ116" s="121" t="s">
        <v>0</v>
      </c>
      <c r="AR116" s="121"/>
      <c r="AS116" s="121"/>
      <c r="AT116" s="121"/>
      <c r="AU116" s="121"/>
      <c r="AV116" s="121"/>
      <c r="AW116" s="121"/>
      <c r="AX116" s="121"/>
      <c r="AY116" s="121" t="s">
        <v>66</v>
      </c>
      <c r="AZ116" s="59"/>
      <c r="BA116" s="59"/>
      <c r="BB116" s="59"/>
      <c r="BC116" s="59"/>
      <c r="BD116" s="59"/>
      <c r="BE116" s="59"/>
      <c r="BF116" s="59"/>
      <c r="BG116" s="121" t="s">
        <v>67</v>
      </c>
      <c r="BH116" s="59"/>
      <c r="BI116" s="59"/>
      <c r="BJ116" s="59"/>
      <c r="BK116" s="59"/>
      <c r="BL116" s="59"/>
      <c r="BM116" s="59"/>
      <c r="BN116" s="59"/>
      <c r="BO116" s="29"/>
      <c r="BP116" s="29"/>
      <c r="BQ116" s="29"/>
    </row>
    <row r="117" spans="1:107" s="30" customFormat="1" ht="18" hidden="1" customHeight="1" x14ac:dyDescent="0.2">
      <c r="A117" s="59" t="s">
        <v>11</v>
      </c>
      <c r="B117" s="59"/>
      <c r="C117" s="130" t="s">
        <v>12</v>
      </c>
      <c r="D117" s="130"/>
      <c r="E117" s="130"/>
      <c r="F117" s="130"/>
      <c r="G117" s="130"/>
      <c r="H117" s="130"/>
      <c r="I117" s="130"/>
      <c r="J117" s="130"/>
      <c r="K117" s="130"/>
      <c r="L117" s="130"/>
      <c r="M117" s="130"/>
      <c r="N117" s="130"/>
      <c r="O117" s="130"/>
      <c r="P117" s="130"/>
      <c r="Q117" s="130"/>
      <c r="R117" s="130"/>
      <c r="S117" s="129" t="s">
        <v>8</v>
      </c>
      <c r="T117" s="129"/>
      <c r="U117" s="129"/>
      <c r="V117" s="129"/>
      <c r="W117" s="129"/>
      <c r="X117" s="129" t="s">
        <v>7</v>
      </c>
      <c r="Y117" s="129"/>
      <c r="Z117" s="129"/>
      <c r="AA117" s="129"/>
      <c r="AB117" s="129"/>
      <c r="AC117" s="128" t="s">
        <v>13</v>
      </c>
      <c r="AD117" s="127"/>
      <c r="AE117" s="127"/>
      <c r="AF117" s="127"/>
      <c r="AG117" s="127"/>
      <c r="AH117" s="127"/>
      <c r="AI117" s="129" t="s">
        <v>9</v>
      </c>
      <c r="AJ117" s="129"/>
      <c r="AK117" s="129"/>
      <c r="AL117" s="129"/>
      <c r="AM117" s="129"/>
      <c r="AN117" s="129" t="s">
        <v>10</v>
      </c>
      <c r="AO117" s="129"/>
      <c r="AP117" s="129"/>
      <c r="AQ117" s="129"/>
      <c r="AR117" s="129"/>
      <c r="AS117" s="128" t="s">
        <v>13</v>
      </c>
      <c r="AT117" s="127"/>
      <c r="AU117" s="127"/>
      <c r="AV117" s="127"/>
      <c r="AW117" s="127"/>
      <c r="AX117" s="127"/>
      <c r="AY117" s="131" t="s">
        <v>14</v>
      </c>
      <c r="AZ117" s="131"/>
      <c r="BA117" s="131"/>
      <c r="BB117" s="131"/>
      <c r="BC117" s="131"/>
      <c r="BD117" s="131" t="s">
        <v>14</v>
      </c>
      <c r="BE117" s="131"/>
      <c r="BF117" s="131"/>
      <c r="BG117" s="131"/>
      <c r="BH117" s="131"/>
      <c r="BI117" s="127" t="s">
        <v>13</v>
      </c>
      <c r="BJ117" s="127"/>
      <c r="BK117" s="127"/>
      <c r="BL117" s="127"/>
      <c r="BM117" s="127"/>
      <c r="BN117" s="127"/>
      <c r="BO117" s="31"/>
      <c r="BP117" s="31"/>
      <c r="BQ117" s="31"/>
      <c r="CA117" s="30" t="s">
        <v>15</v>
      </c>
    </row>
    <row r="118" spans="1:107" s="24" customFormat="1" ht="15" customHeight="1" x14ac:dyDescent="0.25">
      <c r="A118" s="121">
        <v>1</v>
      </c>
      <c r="B118" s="121"/>
      <c r="C118" s="121">
        <v>2</v>
      </c>
      <c r="D118" s="121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>
        <v>3</v>
      </c>
      <c r="T118" s="59"/>
      <c r="U118" s="59"/>
      <c r="V118" s="59"/>
      <c r="W118" s="59"/>
      <c r="X118" s="59"/>
      <c r="Y118" s="59"/>
      <c r="Z118" s="59"/>
      <c r="AA118" s="121">
        <v>4</v>
      </c>
      <c r="AB118" s="59"/>
      <c r="AC118" s="59"/>
      <c r="AD118" s="59"/>
      <c r="AE118" s="59"/>
      <c r="AF118" s="59"/>
      <c r="AG118" s="59"/>
      <c r="AH118" s="59"/>
      <c r="AI118" s="121">
        <v>5</v>
      </c>
      <c r="AJ118" s="59"/>
      <c r="AK118" s="59"/>
      <c r="AL118" s="59"/>
      <c r="AM118" s="59"/>
      <c r="AN118" s="59"/>
      <c r="AO118" s="59"/>
      <c r="AP118" s="59"/>
      <c r="AQ118" s="121" t="s">
        <v>68</v>
      </c>
      <c r="AR118" s="59"/>
      <c r="AS118" s="59"/>
      <c r="AT118" s="59"/>
      <c r="AU118" s="59"/>
      <c r="AV118" s="59"/>
      <c r="AW118" s="59"/>
      <c r="AX118" s="59"/>
      <c r="AY118" s="121">
        <v>7</v>
      </c>
      <c r="AZ118" s="59"/>
      <c r="BA118" s="59"/>
      <c r="BB118" s="59"/>
      <c r="BC118" s="59"/>
      <c r="BD118" s="59"/>
      <c r="BE118" s="59"/>
      <c r="BF118" s="59"/>
      <c r="BG118" s="120" t="s">
        <v>69</v>
      </c>
      <c r="BH118" s="59"/>
      <c r="BI118" s="59"/>
      <c r="BJ118" s="59"/>
      <c r="BK118" s="59"/>
      <c r="BL118" s="59"/>
      <c r="BM118" s="59"/>
      <c r="BN118" s="59"/>
      <c r="BO118" s="28"/>
      <c r="BP118" s="28"/>
      <c r="BQ118" s="28"/>
    </row>
    <row r="119" spans="1:107" s="33" customFormat="1" ht="16.5" customHeight="1" x14ac:dyDescent="0.25">
      <c r="A119" s="115" t="s">
        <v>5</v>
      </c>
      <c r="B119" s="115"/>
      <c r="C119" s="116" t="s">
        <v>70</v>
      </c>
      <c r="D119" s="116"/>
      <c r="E119" s="116"/>
      <c r="F119" s="116"/>
      <c r="G119" s="116"/>
      <c r="H119" s="116"/>
      <c r="I119" s="116"/>
      <c r="J119" s="116"/>
      <c r="K119" s="116"/>
      <c r="L119" s="116"/>
      <c r="M119" s="116"/>
      <c r="N119" s="116"/>
      <c r="O119" s="116"/>
      <c r="P119" s="116"/>
      <c r="Q119" s="116"/>
      <c r="R119" s="116"/>
      <c r="S119" s="106" t="s">
        <v>41</v>
      </c>
      <c r="T119" s="117"/>
      <c r="U119" s="117"/>
      <c r="V119" s="117"/>
      <c r="W119" s="117"/>
      <c r="X119" s="117"/>
      <c r="Y119" s="117"/>
      <c r="Z119" s="117"/>
      <c r="AA119" s="104">
        <f>AA120+AA121+AA122+AA123</f>
        <v>0</v>
      </c>
      <c r="AB119" s="105"/>
      <c r="AC119" s="105"/>
      <c r="AD119" s="105"/>
      <c r="AE119" s="105"/>
      <c r="AF119" s="105"/>
      <c r="AG119" s="105"/>
      <c r="AH119" s="105"/>
      <c r="AI119" s="104">
        <f>AI120+AI121+AI122+AI123</f>
        <v>0</v>
      </c>
      <c r="AJ119" s="105"/>
      <c r="AK119" s="105"/>
      <c r="AL119" s="105"/>
      <c r="AM119" s="105"/>
      <c r="AN119" s="105"/>
      <c r="AO119" s="105"/>
      <c r="AP119" s="105"/>
      <c r="AQ119" s="104">
        <f>AQ120+AQ121+AQ122+AQ123</f>
        <v>0</v>
      </c>
      <c r="AR119" s="105"/>
      <c r="AS119" s="105"/>
      <c r="AT119" s="105"/>
      <c r="AU119" s="105"/>
      <c r="AV119" s="105"/>
      <c r="AW119" s="105"/>
      <c r="AX119" s="105"/>
      <c r="AY119" s="109" t="s">
        <v>41</v>
      </c>
      <c r="AZ119" s="110"/>
      <c r="BA119" s="110"/>
      <c r="BB119" s="110"/>
      <c r="BC119" s="110"/>
      <c r="BD119" s="110"/>
      <c r="BE119" s="110"/>
      <c r="BF119" s="110"/>
      <c r="BG119" s="109" t="s">
        <v>41</v>
      </c>
      <c r="BH119" s="110"/>
      <c r="BI119" s="110"/>
      <c r="BJ119" s="110"/>
      <c r="BK119" s="110"/>
      <c r="BL119" s="110"/>
      <c r="BM119" s="110"/>
      <c r="BN119" s="110"/>
      <c r="BO119" s="32"/>
      <c r="BP119" s="32"/>
      <c r="BQ119" s="32"/>
    </row>
    <row r="120" spans="1:107" s="30" customFormat="1" ht="14.25" customHeight="1" x14ac:dyDescent="0.2">
      <c r="A120" s="59"/>
      <c r="B120" s="59"/>
      <c r="C120" s="123" t="s">
        <v>71</v>
      </c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19" t="s">
        <v>41</v>
      </c>
      <c r="T120" s="117"/>
      <c r="U120" s="117"/>
      <c r="V120" s="117"/>
      <c r="W120" s="117"/>
      <c r="X120" s="117"/>
      <c r="Y120" s="117"/>
      <c r="Z120" s="117"/>
      <c r="AA120" s="113">
        <v>0</v>
      </c>
      <c r="AB120" s="105"/>
      <c r="AC120" s="105"/>
      <c r="AD120" s="105"/>
      <c r="AE120" s="105"/>
      <c r="AF120" s="105"/>
      <c r="AG120" s="105"/>
      <c r="AH120" s="105"/>
      <c r="AI120" s="124">
        <v>0</v>
      </c>
      <c r="AJ120" s="125"/>
      <c r="AK120" s="125"/>
      <c r="AL120" s="125"/>
      <c r="AM120" s="125"/>
      <c r="AN120" s="125"/>
      <c r="AO120" s="125"/>
      <c r="AP120" s="126"/>
      <c r="AQ120" s="113">
        <f>AI120-AA120</f>
        <v>0</v>
      </c>
      <c r="AR120" s="105"/>
      <c r="AS120" s="105"/>
      <c r="AT120" s="105"/>
      <c r="AU120" s="105"/>
      <c r="AV120" s="105"/>
      <c r="AW120" s="105"/>
      <c r="AX120" s="105"/>
      <c r="AY120" s="118" t="s">
        <v>41</v>
      </c>
      <c r="AZ120" s="110"/>
      <c r="BA120" s="110"/>
      <c r="BB120" s="110"/>
      <c r="BC120" s="110"/>
      <c r="BD120" s="110"/>
      <c r="BE120" s="110"/>
      <c r="BF120" s="110"/>
      <c r="BG120" s="118" t="s">
        <v>41</v>
      </c>
      <c r="BH120" s="110"/>
      <c r="BI120" s="110"/>
      <c r="BJ120" s="110"/>
      <c r="BK120" s="110"/>
      <c r="BL120" s="110"/>
      <c r="BM120" s="110"/>
      <c r="BN120" s="110"/>
      <c r="BO120" s="31"/>
      <c r="BP120" s="31"/>
      <c r="BQ120" s="31"/>
    </row>
    <row r="121" spans="1:107" s="30" customFormat="1" ht="31.5" customHeight="1" x14ac:dyDescent="0.2">
      <c r="A121" s="59"/>
      <c r="B121" s="59"/>
      <c r="C121" s="123" t="s">
        <v>72</v>
      </c>
      <c r="D121" s="123"/>
      <c r="E121" s="123"/>
      <c r="F121" s="123"/>
      <c r="G121" s="123"/>
      <c r="H121" s="123"/>
      <c r="I121" s="123"/>
      <c r="J121" s="123"/>
      <c r="K121" s="123"/>
      <c r="L121" s="123"/>
      <c r="M121" s="123"/>
      <c r="N121" s="123"/>
      <c r="O121" s="123"/>
      <c r="P121" s="123"/>
      <c r="Q121" s="123"/>
      <c r="R121" s="123"/>
      <c r="S121" s="119" t="s">
        <v>41</v>
      </c>
      <c r="T121" s="117"/>
      <c r="U121" s="117"/>
      <c r="V121" s="117"/>
      <c r="W121" s="117"/>
      <c r="X121" s="117"/>
      <c r="Y121" s="117"/>
      <c r="Z121" s="117"/>
      <c r="AA121" s="113">
        <v>0</v>
      </c>
      <c r="AB121" s="105"/>
      <c r="AC121" s="105"/>
      <c r="AD121" s="105"/>
      <c r="AE121" s="105"/>
      <c r="AF121" s="105"/>
      <c r="AG121" s="105"/>
      <c r="AH121" s="105"/>
      <c r="AI121" s="113">
        <v>0</v>
      </c>
      <c r="AJ121" s="105"/>
      <c r="AK121" s="105"/>
      <c r="AL121" s="105"/>
      <c r="AM121" s="105"/>
      <c r="AN121" s="105"/>
      <c r="AO121" s="105"/>
      <c r="AP121" s="105"/>
      <c r="AQ121" s="113">
        <f>AI121-AA121</f>
        <v>0</v>
      </c>
      <c r="AR121" s="105"/>
      <c r="AS121" s="105"/>
      <c r="AT121" s="105"/>
      <c r="AU121" s="105"/>
      <c r="AV121" s="105"/>
      <c r="AW121" s="105"/>
      <c r="AX121" s="105"/>
      <c r="AY121" s="118" t="s">
        <v>41</v>
      </c>
      <c r="AZ121" s="110"/>
      <c r="BA121" s="110"/>
      <c r="BB121" s="110"/>
      <c r="BC121" s="110"/>
      <c r="BD121" s="110"/>
      <c r="BE121" s="110"/>
      <c r="BF121" s="110"/>
      <c r="BG121" s="118" t="s">
        <v>41</v>
      </c>
      <c r="BH121" s="110"/>
      <c r="BI121" s="110"/>
      <c r="BJ121" s="110"/>
      <c r="BK121" s="110"/>
      <c r="BL121" s="110"/>
      <c r="BM121" s="110"/>
      <c r="BN121" s="110"/>
      <c r="BO121" s="31"/>
      <c r="BP121" s="31"/>
      <c r="BQ121" s="31"/>
    </row>
    <row r="122" spans="1:107" s="24" customFormat="1" ht="15.75" customHeight="1" x14ac:dyDescent="0.25">
      <c r="A122" s="59"/>
      <c r="B122" s="59"/>
      <c r="C122" s="123" t="s">
        <v>73</v>
      </c>
      <c r="D122" s="123"/>
      <c r="E122" s="123"/>
      <c r="F122" s="123"/>
      <c r="G122" s="123"/>
      <c r="H122" s="123"/>
      <c r="I122" s="123"/>
      <c r="J122" s="123"/>
      <c r="K122" s="123"/>
      <c r="L122" s="123"/>
      <c r="M122" s="123"/>
      <c r="N122" s="123"/>
      <c r="O122" s="123"/>
      <c r="P122" s="123"/>
      <c r="Q122" s="123"/>
      <c r="R122" s="123"/>
      <c r="S122" s="119" t="s">
        <v>41</v>
      </c>
      <c r="T122" s="117"/>
      <c r="U122" s="117"/>
      <c r="V122" s="117"/>
      <c r="W122" s="117"/>
      <c r="X122" s="117"/>
      <c r="Y122" s="117"/>
      <c r="Z122" s="117"/>
      <c r="AA122" s="113">
        <v>0</v>
      </c>
      <c r="AB122" s="105"/>
      <c r="AC122" s="105"/>
      <c r="AD122" s="105"/>
      <c r="AE122" s="105"/>
      <c r="AF122" s="105"/>
      <c r="AG122" s="105"/>
      <c r="AH122" s="105"/>
      <c r="AI122" s="113">
        <v>0</v>
      </c>
      <c r="AJ122" s="105"/>
      <c r="AK122" s="105"/>
      <c r="AL122" s="105"/>
      <c r="AM122" s="105"/>
      <c r="AN122" s="105"/>
      <c r="AO122" s="105"/>
      <c r="AP122" s="105"/>
      <c r="AQ122" s="113">
        <f>AI122-AA122</f>
        <v>0</v>
      </c>
      <c r="AR122" s="105"/>
      <c r="AS122" s="105"/>
      <c r="AT122" s="105"/>
      <c r="AU122" s="105"/>
      <c r="AV122" s="105"/>
      <c r="AW122" s="105"/>
      <c r="AX122" s="105"/>
      <c r="AY122" s="118" t="s">
        <v>41</v>
      </c>
      <c r="AZ122" s="110"/>
      <c r="BA122" s="110"/>
      <c r="BB122" s="110"/>
      <c r="BC122" s="110"/>
      <c r="BD122" s="110"/>
      <c r="BE122" s="110"/>
      <c r="BF122" s="110"/>
      <c r="BG122" s="118" t="s">
        <v>41</v>
      </c>
      <c r="BH122" s="110"/>
      <c r="BI122" s="110"/>
      <c r="BJ122" s="110"/>
      <c r="BK122" s="110"/>
      <c r="BL122" s="110"/>
      <c r="BM122" s="110"/>
      <c r="BN122" s="110"/>
      <c r="BO122" s="28"/>
      <c r="BP122" s="28"/>
      <c r="BQ122" s="28"/>
      <c r="BR122" s="34"/>
      <c r="BS122" s="34"/>
      <c r="BT122" s="34"/>
      <c r="BU122" s="34"/>
      <c r="BV122" s="34"/>
      <c r="BW122" s="34"/>
      <c r="BX122" s="34"/>
      <c r="BY122" s="34"/>
      <c r="BZ122" s="34"/>
      <c r="CA122" s="34"/>
      <c r="CB122" s="34"/>
      <c r="CC122" s="34"/>
      <c r="CD122" s="34"/>
      <c r="CE122" s="34"/>
      <c r="CF122" s="34"/>
      <c r="CG122" s="34"/>
      <c r="CH122" s="34"/>
      <c r="CI122" s="34"/>
      <c r="CJ122" s="34"/>
      <c r="CK122" s="34"/>
      <c r="CL122" s="34"/>
      <c r="CM122" s="34"/>
      <c r="CN122" s="34"/>
      <c r="CO122" s="34"/>
      <c r="CP122" s="34"/>
      <c r="CQ122" s="34"/>
      <c r="CR122" s="34"/>
      <c r="CS122" s="34"/>
      <c r="CT122" s="34"/>
      <c r="CU122" s="34"/>
      <c r="CV122" s="34"/>
      <c r="CW122" s="34"/>
      <c r="CX122" s="34"/>
      <c r="CY122" s="34"/>
      <c r="CZ122" s="34"/>
      <c r="DA122" s="34"/>
      <c r="DB122" s="34"/>
      <c r="DC122" s="34"/>
    </row>
    <row r="123" spans="1:107" s="33" customFormat="1" ht="15" customHeight="1" x14ac:dyDescent="0.25">
      <c r="A123" s="59"/>
      <c r="B123" s="59"/>
      <c r="C123" s="123" t="s">
        <v>74</v>
      </c>
      <c r="D123" s="123"/>
      <c r="E123" s="123"/>
      <c r="F123" s="123"/>
      <c r="G123" s="123"/>
      <c r="H123" s="123"/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19" t="s">
        <v>41</v>
      </c>
      <c r="T123" s="117"/>
      <c r="U123" s="117"/>
      <c r="V123" s="117"/>
      <c r="W123" s="117"/>
      <c r="X123" s="117"/>
      <c r="Y123" s="117"/>
      <c r="Z123" s="117"/>
      <c r="AA123" s="113">
        <v>0</v>
      </c>
      <c r="AB123" s="105"/>
      <c r="AC123" s="105"/>
      <c r="AD123" s="105"/>
      <c r="AE123" s="105"/>
      <c r="AF123" s="105"/>
      <c r="AG123" s="105"/>
      <c r="AH123" s="105"/>
      <c r="AI123" s="113">
        <v>0</v>
      </c>
      <c r="AJ123" s="105"/>
      <c r="AK123" s="105"/>
      <c r="AL123" s="105"/>
      <c r="AM123" s="105"/>
      <c r="AN123" s="105"/>
      <c r="AO123" s="105"/>
      <c r="AP123" s="105"/>
      <c r="AQ123" s="113">
        <f>AI123-AA123</f>
        <v>0</v>
      </c>
      <c r="AR123" s="105"/>
      <c r="AS123" s="105"/>
      <c r="AT123" s="105"/>
      <c r="AU123" s="105"/>
      <c r="AV123" s="105"/>
      <c r="AW123" s="105"/>
      <c r="AX123" s="105"/>
      <c r="AY123" s="118" t="s">
        <v>41</v>
      </c>
      <c r="AZ123" s="110"/>
      <c r="BA123" s="110"/>
      <c r="BB123" s="110"/>
      <c r="BC123" s="110"/>
      <c r="BD123" s="110"/>
      <c r="BE123" s="110"/>
      <c r="BF123" s="110"/>
      <c r="BG123" s="118" t="s">
        <v>41</v>
      </c>
      <c r="BH123" s="110"/>
      <c r="BI123" s="110"/>
      <c r="BJ123" s="110"/>
      <c r="BK123" s="110"/>
      <c r="BL123" s="110"/>
      <c r="BM123" s="110"/>
      <c r="BN123" s="110"/>
      <c r="BO123" s="32"/>
      <c r="BP123" s="32"/>
      <c r="BQ123" s="32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</row>
    <row r="124" spans="1:107" ht="15.75" customHeight="1" x14ac:dyDescent="0.2">
      <c r="A124" s="114" t="s">
        <v>160</v>
      </c>
      <c r="B124" s="70"/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0"/>
      <c r="AZ124" s="70"/>
      <c r="BA124" s="70"/>
      <c r="BB124" s="70"/>
      <c r="BC124" s="70"/>
      <c r="BD124" s="70"/>
      <c r="BE124" s="70"/>
      <c r="BF124" s="70"/>
      <c r="BG124" s="70"/>
      <c r="BH124" s="70"/>
      <c r="BI124" s="70"/>
      <c r="BJ124" s="70"/>
      <c r="BK124" s="70"/>
      <c r="BL124" s="70"/>
      <c r="BM124" s="70"/>
      <c r="BN124" s="71"/>
      <c r="BO124" s="6"/>
      <c r="BP124" s="6"/>
      <c r="BQ124" s="6"/>
    </row>
    <row r="125" spans="1:107" s="37" customFormat="1" ht="15" customHeight="1" x14ac:dyDescent="0.2">
      <c r="A125" s="115" t="s">
        <v>22</v>
      </c>
      <c r="B125" s="115"/>
      <c r="C125" s="116" t="s">
        <v>75</v>
      </c>
      <c r="D125" s="116"/>
      <c r="E125" s="116"/>
      <c r="F125" s="116"/>
      <c r="G125" s="116"/>
      <c r="H125" s="116"/>
      <c r="I125" s="116"/>
      <c r="J125" s="116"/>
      <c r="K125" s="116"/>
      <c r="L125" s="116"/>
      <c r="M125" s="116"/>
      <c r="N125" s="116"/>
      <c r="O125" s="116"/>
      <c r="P125" s="116"/>
      <c r="Q125" s="116"/>
      <c r="R125" s="116"/>
      <c r="S125" s="106" t="s">
        <v>41</v>
      </c>
      <c r="T125" s="117"/>
      <c r="U125" s="117"/>
      <c r="V125" s="117"/>
      <c r="W125" s="117"/>
      <c r="X125" s="117"/>
      <c r="Y125" s="117"/>
      <c r="Z125" s="117"/>
      <c r="AA125" s="104">
        <v>0</v>
      </c>
      <c r="AB125" s="105"/>
      <c r="AC125" s="105"/>
      <c r="AD125" s="105"/>
      <c r="AE125" s="105"/>
      <c r="AF125" s="105"/>
      <c r="AG125" s="105"/>
      <c r="AH125" s="105"/>
      <c r="AI125" s="104">
        <v>0</v>
      </c>
      <c r="AJ125" s="105"/>
      <c r="AK125" s="105"/>
      <c r="AL125" s="105"/>
      <c r="AM125" s="105"/>
      <c r="AN125" s="105"/>
      <c r="AO125" s="105"/>
      <c r="AP125" s="105"/>
      <c r="AQ125" s="111">
        <f>AI125-AA125</f>
        <v>0</v>
      </c>
      <c r="AR125" s="112"/>
      <c r="AS125" s="112"/>
      <c r="AT125" s="112"/>
      <c r="AU125" s="112"/>
      <c r="AV125" s="112"/>
      <c r="AW125" s="112"/>
      <c r="AX125" s="112"/>
      <c r="AY125" s="109" t="s">
        <v>41</v>
      </c>
      <c r="AZ125" s="110"/>
      <c r="BA125" s="110"/>
      <c r="BB125" s="110"/>
      <c r="BC125" s="110"/>
      <c r="BD125" s="110"/>
      <c r="BE125" s="110"/>
      <c r="BF125" s="110"/>
      <c r="BG125" s="109" t="s">
        <v>41</v>
      </c>
      <c r="BH125" s="110"/>
      <c r="BI125" s="110"/>
      <c r="BJ125" s="110"/>
      <c r="BK125" s="110"/>
      <c r="BL125" s="110"/>
      <c r="BM125" s="110"/>
      <c r="BN125" s="110"/>
      <c r="BO125" s="31"/>
      <c r="BP125" s="31"/>
      <c r="BQ125" s="31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</row>
    <row r="126" spans="1:107" ht="15.75" customHeight="1" x14ac:dyDescent="0.2">
      <c r="A126" s="114" t="s">
        <v>161</v>
      </c>
      <c r="B126" s="70"/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  <c r="AG126" s="70"/>
      <c r="AH126" s="70"/>
      <c r="AI126" s="70"/>
      <c r="AJ126" s="70"/>
      <c r="AK126" s="70"/>
      <c r="AL126" s="70"/>
      <c r="AM126" s="70"/>
      <c r="AN126" s="70"/>
      <c r="AO126" s="70"/>
      <c r="AP126" s="70"/>
      <c r="AQ126" s="70"/>
      <c r="AR126" s="70"/>
      <c r="AS126" s="70"/>
      <c r="AT126" s="70"/>
      <c r="AU126" s="70"/>
      <c r="AV126" s="70"/>
      <c r="AW126" s="70"/>
      <c r="AX126" s="70"/>
      <c r="AY126" s="70"/>
      <c r="AZ126" s="70"/>
      <c r="BA126" s="70"/>
      <c r="BB126" s="70"/>
      <c r="BC126" s="70"/>
      <c r="BD126" s="70"/>
      <c r="BE126" s="70"/>
      <c r="BF126" s="70"/>
      <c r="BG126" s="70"/>
      <c r="BH126" s="70"/>
      <c r="BI126" s="70"/>
      <c r="BJ126" s="70"/>
      <c r="BK126" s="70"/>
      <c r="BL126" s="70"/>
      <c r="BM126" s="70"/>
      <c r="BN126" s="71"/>
      <c r="BO126" s="6"/>
      <c r="BP126" s="6"/>
      <c r="BQ126" s="6"/>
    </row>
    <row r="127" spans="1:107" ht="15.75" customHeight="1" x14ac:dyDescent="0.2">
      <c r="A127" s="114" t="s">
        <v>162</v>
      </c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  <c r="AG127" s="70"/>
      <c r="AH127" s="70"/>
      <c r="AI127" s="70"/>
      <c r="AJ127" s="70"/>
      <c r="AK127" s="70"/>
      <c r="AL127" s="70"/>
      <c r="AM127" s="70"/>
      <c r="AN127" s="70"/>
      <c r="AO127" s="70"/>
      <c r="AP127" s="70"/>
      <c r="AQ127" s="70"/>
      <c r="AR127" s="70"/>
      <c r="AS127" s="70"/>
      <c r="AT127" s="70"/>
      <c r="AU127" s="70"/>
      <c r="AV127" s="70"/>
      <c r="AW127" s="70"/>
      <c r="AX127" s="70"/>
      <c r="AY127" s="70"/>
      <c r="AZ127" s="70"/>
      <c r="BA127" s="70"/>
      <c r="BB127" s="70"/>
      <c r="BC127" s="70"/>
      <c r="BD127" s="70"/>
      <c r="BE127" s="70"/>
      <c r="BF127" s="70"/>
      <c r="BG127" s="70"/>
      <c r="BH127" s="70"/>
      <c r="BI127" s="70"/>
      <c r="BJ127" s="70"/>
      <c r="BK127" s="70"/>
      <c r="BL127" s="70"/>
      <c r="BM127" s="70"/>
      <c r="BN127" s="71"/>
      <c r="BO127" s="6"/>
      <c r="BP127" s="6"/>
      <c r="BQ127" s="6"/>
    </row>
    <row r="128" spans="1:107" s="33" customFormat="1" ht="15.75" customHeight="1" x14ac:dyDescent="0.25">
      <c r="A128" s="122" t="s">
        <v>45</v>
      </c>
      <c r="B128" s="122"/>
      <c r="C128" s="116" t="s">
        <v>76</v>
      </c>
      <c r="D128" s="116"/>
      <c r="E128" s="116"/>
      <c r="F128" s="116"/>
      <c r="G128" s="116"/>
      <c r="H128" s="116"/>
      <c r="I128" s="116"/>
      <c r="J128" s="116"/>
      <c r="K128" s="116"/>
      <c r="L128" s="116"/>
      <c r="M128" s="116"/>
      <c r="N128" s="116"/>
      <c r="O128" s="116"/>
      <c r="P128" s="116"/>
      <c r="Q128" s="116"/>
      <c r="R128" s="116"/>
      <c r="S128" s="102"/>
      <c r="T128" s="103"/>
      <c r="U128" s="103"/>
      <c r="V128" s="103"/>
      <c r="W128" s="103"/>
      <c r="X128" s="103"/>
      <c r="Y128" s="103"/>
      <c r="Z128" s="103"/>
      <c r="AA128" s="104">
        <v>0</v>
      </c>
      <c r="AB128" s="108"/>
      <c r="AC128" s="108"/>
      <c r="AD128" s="108"/>
      <c r="AE128" s="108"/>
      <c r="AF128" s="108"/>
      <c r="AG128" s="108"/>
      <c r="AH128" s="108"/>
      <c r="AI128" s="104">
        <v>0</v>
      </c>
      <c r="AJ128" s="108"/>
      <c r="AK128" s="108"/>
      <c r="AL128" s="108"/>
      <c r="AM128" s="108"/>
      <c r="AN128" s="108"/>
      <c r="AO128" s="108"/>
      <c r="AP128" s="108"/>
      <c r="AQ128" s="104">
        <f>AI128-AA128</f>
        <v>0</v>
      </c>
      <c r="AR128" s="108"/>
      <c r="AS128" s="108"/>
      <c r="AT128" s="108"/>
      <c r="AU128" s="108"/>
      <c r="AV128" s="108"/>
      <c r="AW128" s="108"/>
      <c r="AX128" s="108"/>
      <c r="AY128" s="109" t="s">
        <v>41</v>
      </c>
      <c r="AZ128" s="110"/>
      <c r="BA128" s="110"/>
      <c r="BB128" s="110"/>
      <c r="BC128" s="110"/>
      <c r="BD128" s="110"/>
      <c r="BE128" s="110"/>
      <c r="BF128" s="110"/>
      <c r="BG128" s="109" t="s">
        <v>41</v>
      </c>
      <c r="BH128" s="110"/>
      <c r="BI128" s="110"/>
      <c r="BJ128" s="110"/>
      <c r="BK128" s="110"/>
      <c r="BL128" s="110"/>
      <c r="BM128" s="110"/>
      <c r="BN128" s="110"/>
      <c r="BO128" s="32"/>
      <c r="BP128" s="32"/>
      <c r="BQ128" s="32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</row>
    <row r="129" spans="1:107" s="24" customFormat="1" ht="15.75" hidden="1" customHeight="1" x14ac:dyDescent="0.25">
      <c r="A129" s="59" t="s">
        <v>11</v>
      </c>
      <c r="B129" s="59"/>
      <c r="C129" s="123" t="s">
        <v>12</v>
      </c>
      <c r="D129" s="123"/>
      <c r="E129" s="123"/>
      <c r="F129" s="123"/>
      <c r="G129" s="123"/>
      <c r="H129" s="123"/>
      <c r="I129" s="123"/>
      <c r="J129" s="123"/>
      <c r="K129" s="123"/>
      <c r="L129" s="123"/>
      <c r="M129" s="123"/>
      <c r="N129" s="123"/>
      <c r="O129" s="123"/>
      <c r="P129" s="123"/>
      <c r="Q129" s="123"/>
      <c r="R129" s="123"/>
      <c r="S129" s="102" t="s">
        <v>33</v>
      </c>
      <c r="T129" s="103"/>
      <c r="U129" s="103"/>
      <c r="V129" s="103"/>
      <c r="W129" s="103"/>
      <c r="X129" s="103"/>
      <c r="Y129" s="103"/>
      <c r="Z129" s="103"/>
      <c r="AA129" s="113" t="s">
        <v>91</v>
      </c>
      <c r="AB129" s="113"/>
      <c r="AC129" s="113"/>
      <c r="AD129" s="113"/>
      <c r="AE129" s="113"/>
      <c r="AF129" s="113"/>
      <c r="AG129" s="113"/>
      <c r="AH129" s="113"/>
      <c r="AI129" s="113" t="s">
        <v>99</v>
      </c>
      <c r="AJ129" s="113"/>
      <c r="AK129" s="113"/>
      <c r="AL129" s="113"/>
      <c r="AM129" s="113"/>
      <c r="AN129" s="113"/>
      <c r="AO129" s="113"/>
      <c r="AP129" s="113"/>
      <c r="AQ129" s="104" t="s">
        <v>103</v>
      </c>
      <c r="AR129" s="108"/>
      <c r="AS129" s="108"/>
      <c r="AT129" s="108"/>
      <c r="AU129" s="108"/>
      <c r="AV129" s="108"/>
      <c r="AW129" s="108"/>
      <c r="AX129" s="108"/>
      <c r="AY129" s="103" t="s">
        <v>19</v>
      </c>
      <c r="AZ129" s="103"/>
      <c r="BA129" s="103"/>
      <c r="BB129" s="103"/>
      <c r="BC129" s="103"/>
      <c r="BD129" s="103"/>
      <c r="BE129" s="103"/>
      <c r="BF129" s="103"/>
      <c r="BG129" s="103" t="s">
        <v>102</v>
      </c>
      <c r="BH129" s="117"/>
      <c r="BI129" s="117"/>
      <c r="BJ129" s="117"/>
      <c r="BK129" s="117"/>
      <c r="BL129" s="117"/>
      <c r="BM129" s="117"/>
      <c r="BN129" s="117"/>
      <c r="BO129" s="28"/>
      <c r="BP129" s="28"/>
      <c r="BQ129" s="28"/>
      <c r="BR129" s="34"/>
      <c r="BS129" s="34"/>
      <c r="BT129" s="34"/>
      <c r="BU129" s="34"/>
      <c r="BV129" s="34"/>
      <c r="BW129" s="34"/>
      <c r="BX129" s="34"/>
      <c r="BY129" s="34"/>
      <c r="BZ129" s="34"/>
      <c r="CA129" s="36" t="s">
        <v>100</v>
      </c>
      <c r="CB129" s="34"/>
      <c r="CC129" s="34"/>
      <c r="CD129" s="34"/>
      <c r="CE129" s="34"/>
      <c r="CF129" s="34"/>
      <c r="CG129" s="34"/>
      <c r="CH129" s="34"/>
      <c r="CI129" s="34"/>
      <c r="CJ129" s="34"/>
      <c r="CK129" s="34"/>
      <c r="CL129" s="34"/>
      <c r="CM129" s="34"/>
      <c r="CN129" s="34"/>
      <c r="CO129" s="34"/>
      <c r="CP129" s="34"/>
      <c r="CQ129" s="34"/>
      <c r="CR129" s="34"/>
      <c r="CS129" s="34"/>
      <c r="CT129" s="34"/>
      <c r="CU129" s="34"/>
      <c r="CV129" s="34"/>
      <c r="CW129" s="34"/>
      <c r="CX129" s="34"/>
      <c r="CY129" s="34"/>
      <c r="CZ129" s="34"/>
      <c r="DA129" s="34"/>
      <c r="DB129" s="34"/>
      <c r="DC129" s="34"/>
    </row>
    <row r="130" spans="1:107" s="24" customFormat="1" ht="15.75" customHeight="1" x14ac:dyDescent="0.25">
      <c r="A130" s="59"/>
      <c r="B130" s="59"/>
      <c r="C130" s="123"/>
      <c r="D130" s="123"/>
      <c r="E130" s="123"/>
      <c r="F130" s="123"/>
      <c r="G130" s="123"/>
      <c r="H130" s="123"/>
      <c r="I130" s="123"/>
      <c r="J130" s="123"/>
      <c r="K130" s="123"/>
      <c r="L130" s="123"/>
      <c r="M130" s="123"/>
      <c r="N130" s="123"/>
      <c r="O130" s="123"/>
      <c r="P130" s="123"/>
      <c r="Q130" s="123"/>
      <c r="R130" s="123"/>
      <c r="S130" s="102"/>
      <c r="T130" s="103"/>
      <c r="U130" s="103"/>
      <c r="V130" s="103"/>
      <c r="W130" s="103"/>
      <c r="X130" s="103"/>
      <c r="Y130" s="103"/>
      <c r="Z130" s="103"/>
      <c r="AA130" s="104"/>
      <c r="AB130" s="105"/>
      <c r="AC130" s="105"/>
      <c r="AD130" s="105"/>
      <c r="AE130" s="105"/>
      <c r="AF130" s="105"/>
      <c r="AG130" s="105"/>
      <c r="AH130" s="105"/>
      <c r="AI130" s="111"/>
      <c r="AJ130" s="112"/>
      <c r="AK130" s="112"/>
      <c r="AL130" s="112"/>
      <c r="AM130" s="112"/>
      <c r="AN130" s="112"/>
      <c r="AO130" s="112"/>
      <c r="AP130" s="112"/>
      <c r="AQ130" s="111"/>
      <c r="AR130" s="112"/>
      <c r="AS130" s="112"/>
      <c r="AT130" s="112"/>
      <c r="AU130" s="112"/>
      <c r="AV130" s="112"/>
      <c r="AW130" s="112"/>
      <c r="AX130" s="112"/>
      <c r="AY130" s="103"/>
      <c r="AZ130" s="103"/>
      <c r="BA130" s="103"/>
      <c r="BB130" s="103"/>
      <c r="BC130" s="103"/>
      <c r="BD130" s="103"/>
      <c r="BE130" s="103"/>
      <c r="BF130" s="103"/>
      <c r="BG130" s="103"/>
      <c r="BH130" s="103"/>
      <c r="BI130" s="103"/>
      <c r="BJ130" s="103"/>
      <c r="BK130" s="103"/>
      <c r="BL130" s="103"/>
      <c r="BM130" s="103"/>
      <c r="BN130" s="103"/>
      <c r="BO130" s="28"/>
      <c r="BP130" s="28"/>
      <c r="BQ130" s="28"/>
      <c r="CA130" s="30" t="s">
        <v>92</v>
      </c>
    </row>
    <row r="131" spans="1:107" s="33" customFormat="1" ht="32.25" customHeight="1" x14ac:dyDescent="0.25">
      <c r="A131" s="122" t="s">
        <v>46</v>
      </c>
      <c r="B131" s="122"/>
      <c r="C131" s="116" t="s">
        <v>77</v>
      </c>
      <c r="D131" s="116"/>
      <c r="E131" s="116"/>
      <c r="F131" s="116"/>
      <c r="G131" s="116"/>
      <c r="H131" s="116"/>
      <c r="I131" s="116"/>
      <c r="J131" s="116"/>
      <c r="K131" s="116"/>
      <c r="L131" s="116"/>
      <c r="M131" s="116"/>
      <c r="N131" s="116"/>
      <c r="O131" s="116"/>
      <c r="P131" s="116"/>
      <c r="Q131" s="116"/>
      <c r="R131" s="116"/>
      <c r="S131" s="106" t="s">
        <v>41</v>
      </c>
      <c r="T131" s="107"/>
      <c r="U131" s="107"/>
      <c r="V131" s="107"/>
      <c r="W131" s="107"/>
      <c r="X131" s="107"/>
      <c r="Y131" s="107"/>
      <c r="Z131" s="107"/>
      <c r="AA131" s="104">
        <v>0</v>
      </c>
      <c r="AB131" s="108"/>
      <c r="AC131" s="108"/>
      <c r="AD131" s="108"/>
      <c r="AE131" s="108"/>
      <c r="AF131" s="108"/>
      <c r="AG131" s="108"/>
      <c r="AH131" s="108"/>
      <c r="AI131" s="104">
        <v>0</v>
      </c>
      <c r="AJ131" s="108"/>
      <c r="AK131" s="108"/>
      <c r="AL131" s="108"/>
      <c r="AM131" s="108"/>
      <c r="AN131" s="108"/>
      <c r="AO131" s="108"/>
      <c r="AP131" s="108"/>
      <c r="AQ131" s="104">
        <f>AI131-AA131</f>
        <v>0</v>
      </c>
      <c r="AR131" s="108"/>
      <c r="AS131" s="108"/>
      <c r="AT131" s="108"/>
      <c r="AU131" s="108"/>
      <c r="AV131" s="108"/>
      <c r="AW131" s="108"/>
      <c r="AX131" s="108"/>
      <c r="AY131" s="109" t="s">
        <v>41</v>
      </c>
      <c r="AZ131" s="110"/>
      <c r="BA131" s="110"/>
      <c r="BB131" s="110"/>
      <c r="BC131" s="110"/>
      <c r="BD131" s="110"/>
      <c r="BE131" s="110"/>
      <c r="BF131" s="110"/>
      <c r="BG131" s="109" t="s">
        <v>41</v>
      </c>
      <c r="BH131" s="110"/>
      <c r="BI131" s="110"/>
      <c r="BJ131" s="110"/>
      <c r="BK131" s="110"/>
      <c r="BL131" s="110"/>
      <c r="BM131" s="110"/>
      <c r="BN131" s="110"/>
      <c r="BO131" s="32"/>
      <c r="BP131" s="32"/>
      <c r="BQ131" s="32"/>
    </row>
    <row r="132" spans="1:107" ht="15.75" customHeight="1" x14ac:dyDescent="0.2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  <c r="BF132" s="12"/>
      <c r="BG132" s="12"/>
      <c r="BH132" s="12"/>
      <c r="BI132" s="12"/>
      <c r="BJ132" s="12"/>
      <c r="BK132" s="12"/>
      <c r="BL132" s="12"/>
      <c r="BM132" s="12"/>
      <c r="BN132" s="12"/>
      <c r="BO132" s="12"/>
      <c r="BP132" s="12"/>
      <c r="BQ132" s="12"/>
    </row>
    <row r="133" spans="1:107" ht="15.75" customHeight="1" x14ac:dyDescent="0.2">
      <c r="A133" s="68" t="s">
        <v>78</v>
      </c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</row>
    <row r="134" spans="1:107" ht="15.75" customHeight="1" x14ac:dyDescent="0.2">
      <c r="A134" s="88" t="s">
        <v>163</v>
      </c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  <c r="AY134" s="70"/>
      <c r="AZ134" s="70"/>
      <c r="BA134" s="70"/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1"/>
      <c r="BO134" s="6"/>
      <c r="BP134" s="6"/>
      <c r="BQ134" s="6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</row>
    <row r="135" spans="1:107" ht="15.75" customHeight="1" x14ac:dyDescent="0.2">
      <c r="A135" s="68" t="s">
        <v>79</v>
      </c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</row>
    <row r="136" spans="1:107" ht="15.75" customHeight="1" x14ac:dyDescent="0.2">
      <c r="A136" s="88" t="s">
        <v>164</v>
      </c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  <c r="AG136" s="70"/>
      <c r="AH136" s="70"/>
      <c r="AI136" s="70"/>
      <c r="AJ136" s="70"/>
      <c r="AK136" s="70"/>
      <c r="AL136" s="70"/>
      <c r="AM136" s="70"/>
      <c r="AN136" s="70"/>
      <c r="AO136" s="70"/>
      <c r="AP136" s="70"/>
      <c r="AQ136" s="70"/>
      <c r="AR136" s="70"/>
      <c r="AS136" s="70"/>
      <c r="AT136" s="70"/>
      <c r="AU136" s="70"/>
      <c r="AV136" s="70"/>
      <c r="AW136" s="70"/>
      <c r="AX136" s="70"/>
      <c r="AY136" s="70"/>
      <c r="AZ136" s="70"/>
      <c r="BA136" s="70"/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70"/>
      <c r="BM136" s="70"/>
      <c r="BN136" s="71"/>
      <c r="BO136" s="6"/>
      <c r="BP136" s="6"/>
      <c r="BQ136" s="6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</row>
    <row r="137" spans="1:107" ht="15.75" customHeight="1" x14ac:dyDescent="0.25">
      <c r="A137" s="24" t="s">
        <v>80</v>
      </c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</row>
    <row r="138" spans="1:107" ht="15.75" customHeight="1" x14ac:dyDescent="0.2">
      <c r="A138" s="68" t="s">
        <v>81</v>
      </c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89"/>
      <c r="N138" s="89"/>
      <c r="O138" s="89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</row>
    <row r="139" spans="1:107" ht="15.75" customHeight="1" x14ac:dyDescent="0.2">
      <c r="A139" s="88" t="s">
        <v>165</v>
      </c>
      <c r="B139" s="70"/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1"/>
      <c r="BO139" s="12"/>
      <c r="BP139" s="12"/>
      <c r="BQ139" s="12"/>
    </row>
    <row r="140" spans="1:107" ht="15.75" customHeight="1" x14ac:dyDescent="0.2">
      <c r="A140" s="68" t="s">
        <v>82</v>
      </c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89"/>
      <c r="N140" s="89"/>
      <c r="O140" s="89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</row>
    <row r="141" spans="1:107" ht="15.75" customHeight="1" x14ac:dyDescent="0.2">
      <c r="A141" s="88" t="s">
        <v>166</v>
      </c>
      <c r="B141" s="70"/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  <c r="AG141" s="70"/>
      <c r="AH141" s="70"/>
      <c r="AI141" s="70"/>
      <c r="AJ141" s="70"/>
      <c r="AK141" s="70"/>
      <c r="AL141" s="70"/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  <c r="AY141" s="70"/>
      <c r="AZ141" s="70"/>
      <c r="BA141" s="70"/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1"/>
      <c r="BO141" s="12"/>
      <c r="BP141" s="12"/>
      <c r="BQ141" s="12"/>
    </row>
    <row r="142" spans="1:107" ht="15.75" customHeight="1" x14ac:dyDescent="0.2">
      <c r="A142" s="68" t="s">
        <v>83</v>
      </c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89"/>
      <c r="N142" s="89"/>
      <c r="O142" s="89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  <c r="BF142" s="12"/>
      <c r="BG142" s="12"/>
      <c r="BH142" s="12"/>
      <c r="BI142" s="12"/>
      <c r="BJ142" s="12"/>
      <c r="BK142" s="12"/>
      <c r="BL142" s="12"/>
      <c r="BM142" s="12"/>
      <c r="BN142" s="12"/>
      <c r="BO142" s="12"/>
      <c r="BP142" s="12"/>
      <c r="BQ142" s="12"/>
    </row>
    <row r="143" spans="1:107" ht="15.75" customHeight="1" x14ac:dyDescent="0.2">
      <c r="A143" s="88" t="s">
        <v>166</v>
      </c>
      <c r="B143" s="70"/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  <c r="AG143" s="70"/>
      <c r="AH143" s="70"/>
      <c r="AI143" s="70"/>
      <c r="AJ143" s="70"/>
      <c r="AK143" s="70"/>
      <c r="AL143" s="70"/>
      <c r="AM143" s="70"/>
      <c r="AN143" s="70"/>
      <c r="AO143" s="70"/>
      <c r="AP143" s="70"/>
      <c r="AQ143" s="70"/>
      <c r="AR143" s="70"/>
      <c r="AS143" s="70"/>
      <c r="AT143" s="70"/>
      <c r="AU143" s="70"/>
      <c r="AV143" s="70"/>
      <c r="AW143" s="70"/>
      <c r="AX143" s="70"/>
      <c r="AY143" s="70"/>
      <c r="AZ143" s="70"/>
      <c r="BA143" s="70"/>
      <c r="BB143" s="70"/>
      <c r="BC143" s="70"/>
      <c r="BD143" s="70"/>
      <c r="BE143" s="70"/>
      <c r="BF143" s="70"/>
      <c r="BG143" s="70"/>
      <c r="BH143" s="70"/>
      <c r="BI143" s="70"/>
      <c r="BJ143" s="70"/>
      <c r="BK143" s="70"/>
      <c r="BL143" s="70"/>
      <c r="BM143" s="70"/>
      <c r="BN143" s="71"/>
      <c r="BO143" s="12"/>
      <c r="BP143" s="12"/>
      <c r="BQ143" s="12"/>
    </row>
    <row r="144" spans="1:107" ht="15.75" customHeight="1" x14ac:dyDescent="0.2">
      <c r="A144" s="68" t="s">
        <v>84</v>
      </c>
      <c r="B144" s="68"/>
      <c r="C144" s="68"/>
      <c r="D144" s="68"/>
      <c r="E144" s="68"/>
      <c r="F144" s="68"/>
      <c r="G144" s="68"/>
      <c r="H144" s="68"/>
      <c r="I144" s="68"/>
      <c r="J144" s="68"/>
      <c r="K144" s="68"/>
      <c r="L144" s="68"/>
      <c r="M144" s="89"/>
      <c r="N144" s="89"/>
      <c r="O144" s="89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</row>
    <row r="145" spans="1:69" ht="15.75" customHeight="1" x14ac:dyDescent="0.2">
      <c r="A145" s="88" t="s">
        <v>167</v>
      </c>
      <c r="B145" s="70"/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  <c r="AG145" s="70"/>
      <c r="AH145" s="70"/>
      <c r="AI145" s="70"/>
      <c r="AJ145" s="70"/>
      <c r="AK145" s="70"/>
      <c r="AL145" s="70"/>
      <c r="AM145" s="70"/>
      <c r="AN145" s="70"/>
      <c r="AO145" s="70"/>
      <c r="AP145" s="70"/>
      <c r="AQ145" s="70"/>
      <c r="AR145" s="70"/>
      <c r="AS145" s="70"/>
      <c r="AT145" s="70"/>
      <c r="AU145" s="70"/>
      <c r="AV145" s="70"/>
      <c r="AW145" s="70"/>
      <c r="AX145" s="70"/>
      <c r="AY145" s="70"/>
      <c r="AZ145" s="70"/>
      <c r="BA145" s="70"/>
      <c r="BB145" s="70"/>
      <c r="BC145" s="70"/>
      <c r="BD145" s="70"/>
      <c r="BE145" s="70"/>
      <c r="BF145" s="70"/>
      <c r="BG145" s="70"/>
      <c r="BH145" s="70"/>
      <c r="BI145" s="70"/>
      <c r="BJ145" s="70"/>
      <c r="BK145" s="70"/>
      <c r="BL145" s="70"/>
      <c r="BM145" s="70"/>
      <c r="BN145" s="71"/>
      <c r="BO145" s="12"/>
      <c r="BP145" s="12"/>
      <c r="BQ145" s="12"/>
    </row>
    <row r="146" spans="1:69" ht="15.75" customHeight="1" x14ac:dyDescent="0.2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</row>
    <row r="147" spans="1:69" ht="27" hidden="1" customHeight="1" x14ac:dyDescent="0.25">
      <c r="A147" s="195" t="s">
        <v>168</v>
      </c>
      <c r="B147" s="196"/>
      <c r="C147" s="196"/>
      <c r="D147" s="196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40"/>
      <c r="X147" s="140"/>
      <c r="Y147" s="140"/>
      <c r="Z147" s="140"/>
      <c r="AA147" s="140"/>
      <c r="AB147" s="140"/>
      <c r="AC147" s="140"/>
      <c r="AD147" s="140"/>
      <c r="AE147" s="140"/>
      <c r="AF147" s="140"/>
      <c r="AG147" s="140"/>
      <c r="AH147" s="140"/>
      <c r="AI147" s="140"/>
      <c r="AJ147" s="140"/>
      <c r="AK147" s="140"/>
      <c r="AL147" s="140"/>
      <c r="AM147" s="140"/>
      <c r="AN147" s="3"/>
      <c r="AO147" s="3"/>
      <c r="AP147" s="185" t="s">
        <v>169</v>
      </c>
      <c r="AQ147" s="186"/>
      <c r="AR147" s="186"/>
      <c r="AS147" s="186"/>
      <c r="AT147" s="186"/>
      <c r="AU147" s="186"/>
      <c r="AV147" s="186"/>
      <c r="AW147" s="186"/>
      <c r="AX147" s="186"/>
      <c r="AY147" s="186"/>
      <c r="AZ147" s="186"/>
      <c r="BA147" s="186"/>
      <c r="BB147" s="186"/>
      <c r="BC147" s="186"/>
      <c r="BD147" s="186"/>
      <c r="BE147" s="186"/>
      <c r="BF147" s="186"/>
      <c r="BG147" s="186"/>
      <c r="BH147" s="186"/>
    </row>
    <row r="148" spans="1:69" hidden="1" x14ac:dyDescent="0.2">
      <c r="W148" s="189" t="s">
        <v>6</v>
      </c>
      <c r="X148" s="189"/>
      <c r="Y148" s="189"/>
      <c r="Z148" s="189"/>
      <c r="AA148" s="189"/>
      <c r="AB148" s="189"/>
      <c r="AC148" s="189"/>
      <c r="AD148" s="189"/>
      <c r="AE148" s="189"/>
      <c r="AF148" s="189"/>
      <c r="AG148" s="189"/>
      <c r="AH148" s="189"/>
      <c r="AI148" s="189"/>
      <c r="AJ148" s="189"/>
      <c r="AK148" s="189"/>
      <c r="AL148" s="189"/>
      <c r="AM148" s="189"/>
      <c r="AN148" s="4"/>
      <c r="AO148" s="4"/>
      <c r="AP148" s="189" t="s">
        <v>32</v>
      </c>
      <c r="AQ148" s="189"/>
      <c r="AR148" s="189"/>
      <c r="AS148" s="189"/>
      <c r="AT148" s="189"/>
      <c r="AU148" s="189"/>
      <c r="AV148" s="189"/>
      <c r="AW148" s="189"/>
      <c r="AX148" s="189"/>
      <c r="AY148" s="189"/>
      <c r="AZ148" s="189"/>
      <c r="BA148" s="189"/>
      <c r="BB148" s="189"/>
      <c r="BC148" s="189"/>
      <c r="BD148" s="189"/>
      <c r="BE148" s="189"/>
      <c r="BF148" s="189"/>
      <c r="BG148" s="189"/>
      <c r="BH148" s="189"/>
    </row>
    <row r="151" spans="1:69" ht="31.5" customHeight="1" x14ac:dyDescent="0.25">
      <c r="A151" s="190" t="s">
        <v>146</v>
      </c>
      <c r="B151" s="191"/>
      <c r="C151" s="191"/>
      <c r="D151" s="191"/>
      <c r="E151" s="191"/>
      <c r="F151" s="191"/>
      <c r="G151" s="191"/>
      <c r="H151" s="191"/>
      <c r="I151" s="191"/>
      <c r="J151" s="191"/>
      <c r="K151" s="191"/>
      <c r="L151" s="191"/>
      <c r="M151" s="191"/>
      <c r="N151" s="191"/>
      <c r="O151" s="191"/>
      <c r="P151" s="191"/>
      <c r="Q151" s="191"/>
      <c r="R151" s="191"/>
      <c r="S151" s="191"/>
      <c r="T151" s="191"/>
      <c r="U151" s="191"/>
      <c r="V151" s="191"/>
      <c r="W151" s="192"/>
      <c r="X151" s="192"/>
      <c r="Y151" s="192"/>
      <c r="Z151" s="192"/>
      <c r="AA151" s="192"/>
      <c r="AB151" s="192"/>
      <c r="AC151" s="192"/>
      <c r="AD151" s="192"/>
      <c r="AE151" s="192"/>
      <c r="AF151" s="192"/>
      <c r="AG151" s="192"/>
      <c r="AH151" s="192"/>
      <c r="AI151" s="192"/>
      <c r="AJ151" s="192"/>
      <c r="AK151" s="192"/>
      <c r="AL151" s="192"/>
      <c r="AM151" s="192"/>
      <c r="AN151" s="3"/>
      <c r="AO151" s="3"/>
      <c r="AP151" s="193" t="s">
        <v>147</v>
      </c>
      <c r="AQ151" s="194"/>
      <c r="AR151" s="194"/>
      <c r="AS151" s="194"/>
      <c r="AT151" s="194"/>
      <c r="AU151" s="194"/>
      <c r="AV151" s="194"/>
      <c r="AW151" s="194"/>
      <c r="AX151" s="194"/>
      <c r="AY151" s="194"/>
      <c r="AZ151" s="194"/>
      <c r="BA151" s="194"/>
      <c r="BB151" s="194"/>
      <c r="BC151" s="194"/>
      <c r="BD151" s="194"/>
      <c r="BE151" s="194"/>
      <c r="BF151" s="194"/>
      <c r="BG151" s="194"/>
      <c r="BH151" s="194"/>
    </row>
    <row r="152" spans="1:69" x14ac:dyDescent="0.2">
      <c r="W152" s="189" t="s">
        <v>6</v>
      </c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4"/>
      <c r="AO152" s="4"/>
      <c r="AP152" s="189" t="s">
        <v>32</v>
      </c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</row>
  </sheetData>
  <mergeCells count="708">
    <mergeCell ref="A52:BN52"/>
    <mergeCell ref="BM60:BQ60"/>
    <mergeCell ref="BH60:BL60"/>
    <mergeCell ref="AD60:AH60"/>
    <mergeCell ref="AX60:BB60"/>
    <mergeCell ref="AX63:BB63"/>
    <mergeCell ref="BC59:BQ59"/>
    <mergeCell ref="AU30:AY30"/>
    <mergeCell ref="AK94:AO94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BD94:BH94"/>
    <mergeCell ref="BI94:BM94"/>
    <mergeCell ref="AP94:AT94"/>
    <mergeCell ref="AU94:AY94"/>
    <mergeCell ref="AZ94:BC94"/>
    <mergeCell ref="AK88:AO88"/>
    <mergeCell ref="AP88:AT88"/>
    <mergeCell ref="AS61:AW61"/>
    <mergeCell ref="AI62:AM62"/>
    <mergeCell ref="AN62:AR62"/>
    <mergeCell ref="AS62:AW62"/>
    <mergeCell ref="BH61:BL61"/>
    <mergeCell ref="BM61:BQ61"/>
    <mergeCell ref="BM62:BQ62"/>
    <mergeCell ref="BH62:BL62"/>
    <mergeCell ref="AX62:BB62"/>
    <mergeCell ref="AX61:BB61"/>
    <mergeCell ref="AN63:AR63"/>
    <mergeCell ref="AS63:AW63"/>
    <mergeCell ref="AP152:BH152"/>
    <mergeCell ref="A151:V151"/>
    <mergeCell ref="W151:AM151"/>
    <mergeCell ref="AP151:BH151"/>
    <mergeCell ref="W152:AM152"/>
    <mergeCell ref="AP148:BH148"/>
    <mergeCell ref="W148:AM148"/>
    <mergeCell ref="A147:V147"/>
    <mergeCell ref="A95:B95"/>
    <mergeCell ref="W147:AM147"/>
    <mergeCell ref="AP147:BH147"/>
    <mergeCell ref="AN59:BB59"/>
    <mergeCell ref="A57:BQ57"/>
    <mergeCell ref="A62:B62"/>
    <mergeCell ref="Y63:AC63"/>
    <mergeCell ref="AA95:AE95"/>
    <mergeCell ref="AF95:AJ95"/>
    <mergeCell ref="A61:B61"/>
    <mergeCell ref="Y60:AC60"/>
    <mergeCell ref="A85:BQ85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94:BQ94"/>
    <mergeCell ref="A63:B63"/>
    <mergeCell ref="AD63:AH63"/>
    <mergeCell ref="BC63:BG63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29:B29"/>
    <mergeCell ref="AF29:AJ29"/>
    <mergeCell ref="AU29:AY29"/>
    <mergeCell ref="AA29:AE29"/>
    <mergeCell ref="C29:Z29"/>
    <mergeCell ref="AK29:AO29"/>
    <mergeCell ref="AP29:AT29"/>
    <mergeCell ref="A28:B28"/>
    <mergeCell ref="A34:BN34"/>
    <mergeCell ref="AF30:AJ30"/>
    <mergeCell ref="AK30:AO30"/>
    <mergeCell ref="AP30:AT30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AY38:BC38"/>
    <mergeCell ref="AI38:AM38"/>
    <mergeCell ref="AN38:AR38"/>
    <mergeCell ref="AS38:AX38"/>
    <mergeCell ref="A40:BN40"/>
    <mergeCell ref="S38:W38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86:BQ86"/>
    <mergeCell ref="A87:B88"/>
    <mergeCell ref="C87:Z88"/>
    <mergeCell ref="AA87:AO87"/>
    <mergeCell ref="AP87:BC87"/>
    <mergeCell ref="BD87:BQ87"/>
    <mergeCell ref="AA88:AE88"/>
    <mergeCell ref="AF88:AJ88"/>
    <mergeCell ref="BD88:BH88"/>
    <mergeCell ref="BI88:BM88"/>
    <mergeCell ref="AU88:AY88"/>
    <mergeCell ref="AZ88:BC88"/>
    <mergeCell ref="A90:B90"/>
    <mergeCell ref="C90:Z90"/>
    <mergeCell ref="AA90:AE90"/>
    <mergeCell ref="AF90:AJ90"/>
    <mergeCell ref="BN89:BQ89"/>
    <mergeCell ref="BD90:BH90"/>
    <mergeCell ref="AP90:AT90"/>
    <mergeCell ref="AU90:AY90"/>
    <mergeCell ref="BN88:BQ88"/>
    <mergeCell ref="A89:B89"/>
    <mergeCell ref="C89:Z89"/>
    <mergeCell ref="AA89:AE89"/>
    <mergeCell ref="AF89:AJ89"/>
    <mergeCell ref="AK89:AO89"/>
    <mergeCell ref="AP89:AT89"/>
    <mergeCell ref="AU89:AY89"/>
    <mergeCell ref="BD89:BH89"/>
    <mergeCell ref="BI89:BM89"/>
    <mergeCell ref="AZ89:BC89"/>
    <mergeCell ref="AZ90:BC90"/>
    <mergeCell ref="AK90:AO90"/>
    <mergeCell ref="BI91:BM91"/>
    <mergeCell ref="BN91:BQ91"/>
    <mergeCell ref="BD91:BH91"/>
    <mergeCell ref="BI90:BM90"/>
    <mergeCell ref="BN90:BQ90"/>
    <mergeCell ref="AK91:AO91"/>
    <mergeCell ref="AP91:AT91"/>
    <mergeCell ref="AU91:AY91"/>
    <mergeCell ref="AZ91:BC91"/>
    <mergeCell ref="A91:B91"/>
    <mergeCell ref="C91:Z91"/>
    <mergeCell ref="AK95:AO95"/>
    <mergeCell ref="AP95:AT95"/>
    <mergeCell ref="AA91:AE91"/>
    <mergeCell ref="AF91:AJ91"/>
    <mergeCell ref="C95:Z95"/>
    <mergeCell ref="A94:B94"/>
    <mergeCell ref="C94:Z94"/>
    <mergeCell ref="AA94:AE94"/>
    <mergeCell ref="AF94:AJ94"/>
    <mergeCell ref="A115:BN115"/>
    <mergeCell ref="A116:B116"/>
    <mergeCell ref="C116:R116"/>
    <mergeCell ref="S116:Z116"/>
    <mergeCell ref="AA116:AH116"/>
    <mergeCell ref="AI116:AP116"/>
    <mergeCell ref="AQ116:AX116"/>
    <mergeCell ref="AY116:BF116"/>
    <mergeCell ref="AU95:AY95"/>
    <mergeCell ref="AZ95:BC95"/>
    <mergeCell ref="BD95:BH95"/>
    <mergeCell ref="BI95:BM95"/>
    <mergeCell ref="BN95:BQ95"/>
    <mergeCell ref="A114:BQ114"/>
    <mergeCell ref="A96:B96"/>
    <mergeCell ref="C96:Z96"/>
    <mergeCell ref="AA96:AE96"/>
    <mergeCell ref="AF96:AJ96"/>
    <mergeCell ref="BI117:BN117"/>
    <mergeCell ref="A119:B119"/>
    <mergeCell ref="C119:R119"/>
    <mergeCell ref="A118:B118"/>
    <mergeCell ref="AC117:AH117"/>
    <mergeCell ref="AI117:AM117"/>
    <mergeCell ref="AN117:AR117"/>
    <mergeCell ref="AS117:AX117"/>
    <mergeCell ref="AQ118:AX118"/>
    <mergeCell ref="AY118:BF118"/>
    <mergeCell ref="A117:B117"/>
    <mergeCell ref="C117:R117"/>
    <mergeCell ref="S117:W117"/>
    <mergeCell ref="X117:AB117"/>
    <mergeCell ref="AY117:BC117"/>
    <mergeCell ref="BD117:BH117"/>
    <mergeCell ref="BG116:BN116"/>
    <mergeCell ref="S119:Z119"/>
    <mergeCell ref="AI119:AP119"/>
    <mergeCell ref="AQ119:AX119"/>
    <mergeCell ref="AY119:BF119"/>
    <mergeCell ref="BG119:BN119"/>
    <mergeCell ref="A129:B129"/>
    <mergeCell ref="C129:R129"/>
    <mergeCell ref="S128:Z128"/>
    <mergeCell ref="AA128:AH128"/>
    <mergeCell ref="AI128:AP128"/>
    <mergeCell ref="A128:B128"/>
    <mergeCell ref="S129:Z129"/>
    <mergeCell ref="AA129:AH129"/>
    <mergeCell ref="AY129:BF129"/>
    <mergeCell ref="BG129:BN129"/>
    <mergeCell ref="C128:R128"/>
    <mergeCell ref="AQ128:AX128"/>
    <mergeCell ref="A123:B123"/>
    <mergeCell ref="C123:R123"/>
    <mergeCell ref="S123:Z123"/>
    <mergeCell ref="AA123:AH123"/>
    <mergeCell ref="AY128:BF128"/>
    <mergeCell ref="BG128:BN128"/>
    <mergeCell ref="BG118:BN118"/>
    <mergeCell ref="AA119:AH119"/>
    <mergeCell ref="C118:R118"/>
    <mergeCell ref="S118:Z118"/>
    <mergeCell ref="AA118:AH118"/>
    <mergeCell ref="AI118:AP118"/>
    <mergeCell ref="A131:B131"/>
    <mergeCell ref="C131:R131"/>
    <mergeCell ref="A130:B130"/>
    <mergeCell ref="C130:R130"/>
    <mergeCell ref="AI123:AP123"/>
    <mergeCell ref="AY125:BF125"/>
    <mergeCell ref="BG125:BN125"/>
    <mergeCell ref="A126:BN126"/>
    <mergeCell ref="A120:B120"/>
    <mergeCell ref="C120:R120"/>
    <mergeCell ref="S120:Z120"/>
    <mergeCell ref="AI120:AP120"/>
    <mergeCell ref="A122:B122"/>
    <mergeCell ref="C122:R122"/>
    <mergeCell ref="AI122:AP122"/>
    <mergeCell ref="A121:B121"/>
    <mergeCell ref="C121:R121"/>
    <mergeCell ref="AQ120:AX120"/>
    <mergeCell ref="AY120:BF120"/>
    <mergeCell ref="BG120:BN120"/>
    <mergeCell ref="S121:Z121"/>
    <mergeCell ref="AA120:AH120"/>
    <mergeCell ref="AA121:AH121"/>
    <mergeCell ref="AY121:BF121"/>
    <mergeCell ref="BG121:BN121"/>
    <mergeCell ref="AI121:AP121"/>
    <mergeCell ref="AQ121:AX121"/>
    <mergeCell ref="AQ122:AX122"/>
    <mergeCell ref="AQ123:AX123"/>
    <mergeCell ref="A124:BN124"/>
    <mergeCell ref="AY122:BF122"/>
    <mergeCell ref="BG122:BN122"/>
    <mergeCell ref="AY123:BF123"/>
    <mergeCell ref="BG123:BN123"/>
    <mergeCell ref="S122:Z122"/>
    <mergeCell ref="AA122:AH122"/>
    <mergeCell ref="BG131:BN131"/>
    <mergeCell ref="AI130:AP130"/>
    <mergeCell ref="AQ130:AX130"/>
    <mergeCell ref="AI129:AP129"/>
    <mergeCell ref="AQ129:AX129"/>
    <mergeCell ref="AY130:BF130"/>
    <mergeCell ref="BG130:BN130"/>
    <mergeCell ref="A127:BN127"/>
    <mergeCell ref="AI125:AP125"/>
    <mergeCell ref="AQ125:AX125"/>
    <mergeCell ref="A125:B125"/>
    <mergeCell ref="C125:R125"/>
    <mergeCell ref="S125:Z125"/>
    <mergeCell ref="AA125:AH125"/>
    <mergeCell ref="A145:BN145"/>
    <mergeCell ref="A141:BN141"/>
    <mergeCell ref="A142:O142"/>
    <mergeCell ref="A143:BN143"/>
    <mergeCell ref="A144:O144"/>
    <mergeCell ref="AY42:BN42"/>
    <mergeCell ref="A42:B42"/>
    <mergeCell ref="C42:R42"/>
    <mergeCell ref="S42:AH42"/>
    <mergeCell ref="AI42:AX42"/>
    <mergeCell ref="S130:Z130"/>
    <mergeCell ref="AA130:AH130"/>
    <mergeCell ref="A138:O138"/>
    <mergeCell ref="A139:BN139"/>
    <mergeCell ref="A140:O140"/>
    <mergeCell ref="A133:BQ133"/>
    <mergeCell ref="A134:BN134"/>
    <mergeCell ref="A135:BQ135"/>
    <mergeCell ref="A136:BN136"/>
    <mergeCell ref="S131:Z131"/>
    <mergeCell ref="AA131:AH131"/>
    <mergeCell ref="AI131:AP131"/>
    <mergeCell ref="AQ131:AX131"/>
    <mergeCell ref="AY131:BF131"/>
    <mergeCell ref="A82:BQ82"/>
    <mergeCell ref="A83:BN83"/>
    <mergeCell ref="C59:X60"/>
    <mergeCell ref="C61:X61"/>
    <mergeCell ref="C62:X62"/>
    <mergeCell ref="C63:X63"/>
    <mergeCell ref="AD61:AH61"/>
    <mergeCell ref="AN61:AR61"/>
    <mergeCell ref="Y59:AM59"/>
    <mergeCell ref="Y61:AC61"/>
    <mergeCell ref="BM63:BQ63"/>
    <mergeCell ref="BH63:BL63"/>
    <mergeCell ref="AI63:AM63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66:B66"/>
    <mergeCell ref="C66:BQ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C69:BQ69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C71:BQ71"/>
    <mergeCell ref="AS70:AW70"/>
    <mergeCell ref="AX70:BB70"/>
    <mergeCell ref="BC70:BG70"/>
    <mergeCell ref="BH70:BL70"/>
    <mergeCell ref="BM70:BQ70"/>
    <mergeCell ref="A71:B71"/>
    <mergeCell ref="A70:B70"/>
    <mergeCell ref="C70:X70"/>
    <mergeCell ref="Y70:AC70"/>
    <mergeCell ref="AD70:AH70"/>
    <mergeCell ref="AI70:AM70"/>
    <mergeCell ref="AN70:AR70"/>
    <mergeCell ref="C73:BQ73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N76:AR76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S78:AW78"/>
    <mergeCell ref="AX78:BB78"/>
    <mergeCell ref="BC78:BG78"/>
    <mergeCell ref="BH78:BL78"/>
    <mergeCell ref="BM78:BQ78"/>
    <mergeCell ref="A79:B79"/>
    <mergeCell ref="C79:X79"/>
    <mergeCell ref="Y79:AC79"/>
    <mergeCell ref="AD79:AH79"/>
    <mergeCell ref="AI79:AM79"/>
    <mergeCell ref="A78:B78"/>
    <mergeCell ref="C78:X78"/>
    <mergeCell ref="Y78:AC78"/>
    <mergeCell ref="AD78:AH78"/>
    <mergeCell ref="AI78:AM78"/>
    <mergeCell ref="AN78:AR78"/>
    <mergeCell ref="C93:BQ93"/>
    <mergeCell ref="AU92:AY92"/>
    <mergeCell ref="AZ92:BC92"/>
    <mergeCell ref="BD92:BH92"/>
    <mergeCell ref="BI92:BM92"/>
    <mergeCell ref="BN92:BQ92"/>
    <mergeCell ref="A93:B93"/>
    <mergeCell ref="A92:B92"/>
    <mergeCell ref="C92:Z92"/>
    <mergeCell ref="AA92:AE92"/>
    <mergeCell ref="AF92:AJ92"/>
    <mergeCell ref="AK92:AO92"/>
    <mergeCell ref="AP92:AT92"/>
    <mergeCell ref="BI97:BM97"/>
    <mergeCell ref="BN97:BQ97"/>
    <mergeCell ref="A98:B98"/>
    <mergeCell ref="BN96:BQ96"/>
    <mergeCell ref="A97:B97"/>
    <mergeCell ref="C97:Z97"/>
    <mergeCell ref="AA97:AE97"/>
    <mergeCell ref="AF97:AJ97"/>
    <mergeCell ref="AK97:AO97"/>
    <mergeCell ref="AP97:AT97"/>
    <mergeCell ref="AU97:AY97"/>
    <mergeCell ref="AZ97:BC97"/>
    <mergeCell ref="BD97:BH97"/>
    <mergeCell ref="AK96:AO96"/>
    <mergeCell ref="AP96:AT96"/>
    <mergeCell ref="AU96:AY96"/>
    <mergeCell ref="AZ96:BC96"/>
    <mergeCell ref="BD96:BH96"/>
    <mergeCell ref="BI96:BM96"/>
    <mergeCell ref="AU100:AY100"/>
    <mergeCell ref="AZ100:BC100"/>
    <mergeCell ref="BD100:BH100"/>
    <mergeCell ref="BI100:BM100"/>
    <mergeCell ref="BN100:BQ100"/>
    <mergeCell ref="A101:B101"/>
    <mergeCell ref="AZ99:BC99"/>
    <mergeCell ref="BD99:BH99"/>
    <mergeCell ref="BI99:BM99"/>
    <mergeCell ref="BN99:BQ99"/>
    <mergeCell ref="A100:B100"/>
    <mergeCell ref="C100:Z100"/>
    <mergeCell ref="AA100:AE100"/>
    <mergeCell ref="AF100:AJ100"/>
    <mergeCell ref="AK100:AO100"/>
    <mergeCell ref="AP100:AT100"/>
    <mergeCell ref="A99:B99"/>
    <mergeCell ref="C99:Z99"/>
    <mergeCell ref="AA99:AE99"/>
    <mergeCell ref="AF99:AJ99"/>
    <mergeCell ref="AK99:AO99"/>
    <mergeCell ref="AP99:AT99"/>
    <mergeCell ref="AU99:AY99"/>
    <mergeCell ref="AZ102:BC102"/>
    <mergeCell ref="BD102:BH102"/>
    <mergeCell ref="BI102:BM102"/>
    <mergeCell ref="BN102:BQ102"/>
    <mergeCell ref="A103:B103"/>
    <mergeCell ref="A102:B102"/>
    <mergeCell ref="C102:Z102"/>
    <mergeCell ref="AA102:AE102"/>
    <mergeCell ref="AF102:AJ102"/>
    <mergeCell ref="AK102:AO102"/>
    <mergeCell ref="AP102:AT102"/>
    <mergeCell ref="A107:B107"/>
    <mergeCell ref="A106:B106"/>
    <mergeCell ref="C106:Z106"/>
    <mergeCell ref="AA106:AE106"/>
    <mergeCell ref="AF106:AJ106"/>
    <mergeCell ref="AK106:AO106"/>
    <mergeCell ref="AP106:AT106"/>
    <mergeCell ref="AU104:AY104"/>
    <mergeCell ref="AZ104:BC104"/>
    <mergeCell ref="A105:B105"/>
    <mergeCell ref="A104:B104"/>
    <mergeCell ref="C104:Z104"/>
    <mergeCell ref="AA104:AE104"/>
    <mergeCell ref="AF104:AJ104"/>
    <mergeCell ref="AK104:AO104"/>
    <mergeCell ref="AP104:AT104"/>
    <mergeCell ref="A110:B110"/>
    <mergeCell ref="C110:BQ110"/>
    <mergeCell ref="AP109:AT109"/>
    <mergeCell ref="AU109:AY109"/>
    <mergeCell ref="AZ109:BC109"/>
    <mergeCell ref="BD109:BH109"/>
    <mergeCell ref="BI109:BM109"/>
    <mergeCell ref="BN109:BQ109"/>
    <mergeCell ref="AU108:AY108"/>
    <mergeCell ref="AZ108:BC108"/>
    <mergeCell ref="BD108:BH108"/>
    <mergeCell ref="BI108:BM108"/>
    <mergeCell ref="BN108:BQ108"/>
    <mergeCell ref="A109:B109"/>
    <mergeCell ref="C109:Z109"/>
    <mergeCell ref="AA109:AE109"/>
    <mergeCell ref="AF109:AJ109"/>
    <mergeCell ref="AK109:AO109"/>
    <mergeCell ref="A108:B108"/>
    <mergeCell ref="C108:Z108"/>
    <mergeCell ref="AA108:AE108"/>
    <mergeCell ref="AF108:AJ108"/>
    <mergeCell ref="AK108:AO108"/>
    <mergeCell ref="AP108:AT108"/>
    <mergeCell ref="A113:B113"/>
    <mergeCell ref="A112:B112"/>
    <mergeCell ref="C112:Z112"/>
    <mergeCell ref="AA112:AE112"/>
    <mergeCell ref="AF112:AJ112"/>
    <mergeCell ref="AK112:AO112"/>
    <mergeCell ref="AP112:AT112"/>
    <mergeCell ref="AP111:AT111"/>
    <mergeCell ref="AU111:AY111"/>
    <mergeCell ref="A111:B111"/>
    <mergeCell ref="C111:Z111"/>
    <mergeCell ref="AA111:AE111"/>
    <mergeCell ref="AF111:AJ111"/>
    <mergeCell ref="AK111:AO111"/>
    <mergeCell ref="C98:BQ98"/>
    <mergeCell ref="C101:BQ101"/>
    <mergeCell ref="C103:BQ103"/>
    <mergeCell ref="C105:BQ105"/>
    <mergeCell ref="C107:BQ107"/>
    <mergeCell ref="C113:BQ113"/>
    <mergeCell ref="AU112:AY112"/>
    <mergeCell ref="AZ112:BC112"/>
    <mergeCell ref="BD112:BH112"/>
    <mergeCell ref="BI112:BM112"/>
    <mergeCell ref="BN112:BQ112"/>
    <mergeCell ref="AZ111:BC111"/>
    <mergeCell ref="BD111:BH111"/>
    <mergeCell ref="BI111:BM111"/>
    <mergeCell ref="BN111:BQ111"/>
    <mergeCell ref="AU106:AY106"/>
    <mergeCell ref="AZ106:BC106"/>
    <mergeCell ref="BD106:BH106"/>
    <mergeCell ref="BI106:BM106"/>
    <mergeCell ref="BN106:BQ106"/>
    <mergeCell ref="BD104:BH104"/>
    <mergeCell ref="BI104:BM104"/>
    <mergeCell ref="BN104:BQ104"/>
    <mergeCell ref="AU102:AY102"/>
  </mergeCells>
  <phoneticPr fontId="0" type="noConversion"/>
  <conditionalFormatting sqref="C63">
    <cfRule type="cellIs" dxfId="35" priority="37" stopIfTrue="1" operator="equal">
      <formula>$C62</formula>
    </cfRule>
  </conditionalFormatting>
  <conditionalFormatting sqref="A53:B54 A145 A125:B125 A141 A41:B42 A128:B131 A134 A136 A139 A143 A39:B39 A51:B51 A44:B44 A46:B49 A119:B123 A63:B63 A83">
    <cfRule type="cellIs" dxfId="34" priority="38" stopIfTrue="1" operator="equal">
      <formula>0</formula>
    </cfRule>
  </conditionalFormatting>
  <conditionalFormatting sqref="C64">
    <cfRule type="cellIs" dxfId="33" priority="35" stopIfTrue="1" operator="equal">
      <formula>$C63</formula>
    </cfRule>
  </conditionalFormatting>
  <conditionalFormatting sqref="A64:B64">
    <cfRule type="cellIs" dxfId="32" priority="36" stopIfTrue="1" operator="equal">
      <formula>0</formula>
    </cfRule>
  </conditionalFormatting>
  <conditionalFormatting sqref="C65">
    <cfRule type="cellIs" dxfId="31" priority="33" stopIfTrue="1" operator="equal">
      <formula>$C64</formula>
    </cfRule>
  </conditionalFormatting>
  <conditionalFormatting sqref="A65:B65">
    <cfRule type="cellIs" dxfId="30" priority="34" stopIfTrue="1" operator="equal">
      <formula>0</formula>
    </cfRule>
  </conditionalFormatting>
  <conditionalFormatting sqref="C66">
    <cfRule type="cellIs" dxfId="29" priority="31" stopIfTrue="1" operator="equal">
      <formula>$C65</formula>
    </cfRule>
  </conditionalFormatting>
  <conditionalFormatting sqref="A66:B66">
    <cfRule type="cellIs" dxfId="28" priority="32" stopIfTrue="1" operator="equal">
      <formula>0</formula>
    </cfRule>
  </conditionalFormatting>
  <conditionalFormatting sqref="C67">
    <cfRule type="cellIs" dxfId="27" priority="29" stopIfTrue="1" operator="equal">
      <formula>$C66</formula>
    </cfRule>
  </conditionalFormatting>
  <conditionalFormatting sqref="A67:B67">
    <cfRule type="cellIs" dxfId="26" priority="30" stopIfTrue="1" operator="equal">
      <formula>0</formula>
    </cfRule>
  </conditionalFormatting>
  <conditionalFormatting sqref="C68">
    <cfRule type="cellIs" dxfId="25" priority="27" stopIfTrue="1" operator="equal">
      <formula>$C67</formula>
    </cfRule>
  </conditionalFormatting>
  <conditionalFormatting sqref="A68:B68">
    <cfRule type="cellIs" dxfId="24" priority="28" stopIfTrue="1" operator="equal">
      <formula>0</formula>
    </cfRule>
  </conditionalFormatting>
  <conditionalFormatting sqref="C69">
    <cfRule type="cellIs" dxfId="23" priority="25" stopIfTrue="1" operator="equal">
      <formula>$C68</formula>
    </cfRule>
  </conditionalFormatting>
  <conditionalFormatting sqref="A69:B69">
    <cfRule type="cellIs" dxfId="22" priority="26" stopIfTrue="1" operator="equal">
      <formula>0</formula>
    </cfRule>
  </conditionalFormatting>
  <conditionalFormatting sqref="C70">
    <cfRule type="cellIs" dxfId="21" priority="23" stopIfTrue="1" operator="equal">
      <formula>$C69</formula>
    </cfRule>
  </conditionalFormatting>
  <conditionalFormatting sqref="A70:B70">
    <cfRule type="cellIs" dxfId="20" priority="24" stopIfTrue="1" operator="equal">
      <formula>0</formula>
    </cfRule>
  </conditionalFormatting>
  <conditionalFormatting sqref="C71">
    <cfRule type="cellIs" dxfId="19" priority="21" stopIfTrue="1" operator="equal">
      <formula>$C70</formula>
    </cfRule>
  </conditionalFormatting>
  <conditionalFormatting sqref="A71:B71">
    <cfRule type="cellIs" dxfId="18" priority="22" stopIfTrue="1" operator="equal">
      <formula>0</formula>
    </cfRule>
  </conditionalFormatting>
  <conditionalFormatting sqref="C72">
    <cfRule type="cellIs" dxfId="17" priority="19" stopIfTrue="1" operator="equal">
      <formula>$C71</formula>
    </cfRule>
  </conditionalFormatting>
  <conditionalFormatting sqref="A72:B72">
    <cfRule type="cellIs" dxfId="16" priority="20" stopIfTrue="1" operator="equal">
      <formula>0</formula>
    </cfRule>
  </conditionalFormatting>
  <conditionalFormatting sqref="C73">
    <cfRule type="cellIs" dxfId="15" priority="17" stopIfTrue="1" operator="equal">
      <formula>$C72</formula>
    </cfRule>
  </conditionalFormatting>
  <conditionalFormatting sqref="A73:B73">
    <cfRule type="cellIs" dxfId="14" priority="18" stopIfTrue="1" operator="equal">
      <formula>0</formula>
    </cfRule>
  </conditionalFormatting>
  <conditionalFormatting sqref="C74">
    <cfRule type="cellIs" dxfId="13" priority="15" stopIfTrue="1" operator="equal">
      <formula>$C73</formula>
    </cfRule>
  </conditionalFormatting>
  <conditionalFormatting sqref="A74:B74">
    <cfRule type="cellIs" dxfId="12" priority="16" stopIfTrue="1" operator="equal">
      <formula>0</formula>
    </cfRule>
  </conditionalFormatting>
  <conditionalFormatting sqref="C75">
    <cfRule type="cellIs" dxfId="11" priority="13" stopIfTrue="1" operator="equal">
      <formula>$C74</formula>
    </cfRule>
  </conditionalFormatting>
  <conditionalFormatting sqref="A75:B75">
    <cfRule type="cellIs" dxfId="10" priority="14" stopIfTrue="1" operator="equal">
      <formula>0</formula>
    </cfRule>
  </conditionalFormatting>
  <conditionalFormatting sqref="C76">
    <cfRule type="cellIs" dxfId="9" priority="11" stopIfTrue="1" operator="equal">
      <formula>$C75</formula>
    </cfRule>
  </conditionalFormatting>
  <conditionalFormatting sqref="A76:B76">
    <cfRule type="cellIs" dxfId="8" priority="12" stopIfTrue="1" operator="equal">
      <formula>0</formula>
    </cfRule>
  </conditionalFormatting>
  <conditionalFormatting sqref="C77">
    <cfRule type="cellIs" dxfId="7" priority="9" stopIfTrue="1" operator="equal">
      <formula>$C76</formula>
    </cfRule>
  </conditionalFormatting>
  <conditionalFormatting sqref="A77:B77">
    <cfRule type="cellIs" dxfId="6" priority="10" stopIfTrue="1" operator="equal">
      <formula>0</formula>
    </cfRule>
  </conditionalFormatting>
  <conditionalFormatting sqref="C78">
    <cfRule type="cellIs" dxfId="5" priority="7" stopIfTrue="1" operator="equal">
      <formula>$C77</formula>
    </cfRule>
  </conditionalFormatting>
  <conditionalFormatting sqref="A78:B78">
    <cfRule type="cellIs" dxfId="4" priority="8" stopIfTrue="1" operator="equal">
      <formula>0</formula>
    </cfRule>
  </conditionalFormatting>
  <conditionalFormatting sqref="C79">
    <cfRule type="cellIs" dxfId="3" priority="5" stopIfTrue="1" operator="equal">
      <formula>$C78</formula>
    </cfRule>
  </conditionalFormatting>
  <conditionalFormatting sqref="A79:B79">
    <cfRule type="cellIs" dxfId="2" priority="6" stopIfTrue="1" operator="equal">
      <formula>0</formula>
    </cfRule>
  </conditionalFormatting>
  <conditionalFormatting sqref="C80">
    <cfRule type="cellIs" dxfId="1" priority="3" stopIfTrue="1" operator="equal">
      <formula>$C79</formula>
    </cfRule>
  </conditionalFormatting>
  <conditionalFormatting sqref="A80:B80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КПК0113133</vt:lpstr>
      <vt:lpstr>КПК0113133!Область_печати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2024-03-15T13:02:58Z</cp:lastPrinted>
  <dcterms:created xsi:type="dcterms:W3CDTF">2016-08-10T10:53:25Z</dcterms:created>
  <dcterms:modified xsi:type="dcterms:W3CDTF">2024-03-15T13:03:01Z</dcterms:modified>
</cp:coreProperties>
</file>